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"/>
    </mc:Choice>
  </mc:AlternateContent>
  <xr:revisionPtr revIDLastSave="0" documentId="13_ncr:1_{E10FFB8D-27BC-409B-965F-D2326AA4E4D4}" xr6:coauthVersionLast="47" xr6:coauthVersionMax="47" xr10:uidLastSave="{00000000-0000-0000-0000-000000000000}"/>
  <bookViews>
    <workbookView xWindow="-120" yWindow="-120" windowWidth="20730" windowHeight="11160" xr2:uid="{2C247F22-6B00-4AF4-88AD-B39875ABD2AB}"/>
  </bookViews>
  <sheets>
    <sheet name="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1" l="1"/>
</calcChain>
</file>

<file path=xl/sharedStrings.xml><?xml version="1.0" encoding="utf-8"?>
<sst xmlns="http://schemas.openxmlformats.org/spreadsheetml/2006/main" count="504" uniqueCount="124">
  <si>
    <t>VIGENCIA FISCAL: 2021</t>
  </si>
  <si>
    <t/>
  </si>
  <si>
    <t>UEJ: 02-14-01 AGENCIA DE RENOVACIÓN DEL TERRITORIO ART - GESTIÓN GENERAL</t>
  </si>
  <si>
    <t>MODIFICACIONES PRESUPUESTALES PERIODO: MARZO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</si>
  <si>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</si>
  <si>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</si>
  <si>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</si>
  <si>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</si>
  <si>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</si>
  <si>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</si>
  <si>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</si>
  <si>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</si>
  <si>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</si>
  <si>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</si>
  <si>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</si>
  <si>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2021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</si>
  <si>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</si>
  <si>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</si>
  <si>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</si>
  <si>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</si>
  <si>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</si>
  <si>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</si>
  <si>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</si>
  <si>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</si>
  <si>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</si>
  <si>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</si>
  <si>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</si>
  <si>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</si>
  <si>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</si>
  <si>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</si>
  <si>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</si>
  <si>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</si>
  <si>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</si>
  <si>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</si>
  <si>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</si>
  <si>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</si>
  <si>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</si>
  <si>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</si>
  <si>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</si>
  <si>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</si>
  <si>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</si>
  <si>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</si>
  <si>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</si>
  <si>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</si>
  <si>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005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</si>
  <si>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</si>
  <si>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</si>
  <si>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</si>
  <si>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</si>
  <si>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</si>
  <si>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</si>
  <si>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</si>
  <si>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</si>
  <si>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</si>
  <si>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</si>
  <si>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</si>
  <si>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</si>
  <si>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</si>
  <si>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</si>
  <si>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ADQUISICIÓN DE ACTIVOS NO FINANCIEROS</t>
  </si>
  <si>
    <t>MUEBLES, INSTRUMENTOS MUSICALES, ARTÍCULOS DE DEPORTE Y ANTIGÜEDADES</t>
  </si>
  <si>
    <t>ADQUISICIONES DIFERENTES DE ACTIVOS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</si>
  <si>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</si>
  <si>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</si>
  <si>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</si>
  <si>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</si>
  <si>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DE OFICINA, CONTABILIDAD E INFORMÁTICA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</si>
  <si>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</si>
  <si>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</si>
  <si>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</si>
  <si>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</si>
  <si>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</si>
  <si>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</si>
  <si>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</si>
  <si>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</si>
  <si>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</si>
  <si>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</si>
  <si>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</si>
  <si>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</si>
  <si>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</si>
  <si>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</si>
  <si>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</si>
  <si>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</si>
  <si>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</si>
  <si>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</si>
  <si>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</si>
  <si>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</si>
  <si>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</si>
  <si>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</si>
  <si>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</si>
  <si>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</si>
  <si>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</si>
  <si>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</si>
  <si>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</si>
  <si>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</si>
  <si>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</si>
  <si>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</si>
  <si>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</si>
  <si>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</si>
  <si>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</si>
  <si>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</si>
  <si>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</si>
  <si>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IMPUESTOS, CONTRIBUCIONES Y TASAS</t>
  </si>
  <si>
    <t>C - GASTOS DE INVERSION</t>
  </si>
  <si>
    <t>C</t>
  </si>
  <si>
    <t>0212</t>
  </si>
  <si>
    <t>1000</t>
  </si>
  <si>
    <t>5</t>
  </si>
  <si>
    <t>0</t>
  </si>
  <si>
    <t>ADQUISICIÓN DE BIENES Y SERVICIOS - DOCUMENTOS DE EVALUACIÓN - APOYO A LA IMPLEMENTACIÓN DE ESQUEMAS DE FINANCIACIÓN, COFINANCIACIÓN Y SEGUIMIENTO DE PROYECTOS QUE CONTRIBUYAN AL DESARROLLO DE LOS TERRITORIOS PRIORIZADOS A NIVEL  NACIONAL</t>
  </si>
  <si>
    <t xml:space="preserve">ADQUISICIÓN DE BIENES Y SERVICIOS - SERVICIO DE APOYO FINANCIERO A PROYECTOS DE INVERSIÓN - APOYO A LA IMPLEMENTACIÓN DE ESQUEMAS DE FINANCIACIÓN, COFINANCIACIÓN Y SEGUIMIENTO DE PROYECTOS QUE CONTRIBUYAN AL DESARROLLO DE LOS TERRITORIOS PRIORIZADOS </t>
  </si>
  <si>
    <t>APOYO A LA IMPLEMENTACIÓN DE ESQUEMAS DE FINANCIACIÓN, COFINANCIACIÓN Y SEGUIMIENTO DE PROYECTOS QUE CONTRIBUYAN AL DESARROLLO DE LOS TERRITORIOS PRIORIZADOS A NIVEL  NACIONAL</t>
  </si>
  <si>
    <t>6</t>
  </si>
  <si>
    <t>ADQUISICIÓN DE BIENES Y SERVICIOS - SERVICIO DE APOYO AL FORTALECIMIENTO DE CAPACIDADES TERRITORIALES EN LOS MUNICIPIOS PDET - APOYO A LA IMPLEMENTACIÓN DE LOS PROGRAMAS DE DESARROLLO CON ENFOQUE TERRITORIAL – PDET EN LAS ZONAS PRIORIZADAS A NIVEL  N</t>
  </si>
  <si>
    <t>ADQUISICIÓN DE BIENES Y SERVICIOS - SERVICIO DE APOYO A LA GESTIÓN DE INICIATIVAS INCLUIDAS EN LOS PDET - APOYO A LA IMPLEMENTACIÓN DE LOS PROGRAMAS DE DESARROLLO CON ENFOQUE TERRITORIAL – PDET EN LAS ZONAS PRIORIZADAS A NIVEL  NACIONAL</t>
  </si>
  <si>
    <t>APOYO A LA IMPLEMENTACIÓN DE LOS PROGRAMAS DE DESARROLLO CON ENFOQUE TERRITORIAL – PDET EN LAS ZONAS PRIORIZADAS A NIVEL  NACIONAL</t>
  </si>
  <si>
    <t>7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</si>
  <si>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</si>
  <si>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</si>
  <si>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</si>
  <si>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</si>
  <si>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</si>
  <si>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</si>
  <si>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PRESENTA DIFERENCIA EN LA APROPIACION FINAL POR VALOR DE $ 3.012.000.000, ESTO CORRESPONDE A VALORES DEL  CREDITO QUE NO FUERON AFECTADOS, YA  QUE SE ESTA ADELANTANDO UN TRASLADO PRESUPUESTAL ANTE EL MINISTERIO DE HACIENDA A NIVEL DE DECRETO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</si>
</sst>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41" fontId="5" fillId="0" borderId="0" xfId="2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6" fillId="4" borderId="3" xfId="0" applyFont="1" applyFill="1" applyBorder="1" applyAlignment="1">
      <alignment horizontal="center" vertical="center" wrapText="1" readingOrder="1"/>
    </xf>
    <xf numFmtId="0" fontId="6" fillId="4" borderId="4" xfId="0" applyFont="1" applyFill="1" applyBorder="1" applyAlignment="1">
      <alignment horizontal="center" vertical="center" wrapText="1" readingOrder="1"/>
    </xf>
    <xf numFmtId="43" fontId="6" fillId="4" borderId="4" xfId="1" applyFont="1" applyFill="1" applyBorder="1" applyAlignment="1">
      <alignment horizontal="center" vertical="center" wrapText="1" readingOrder="1"/>
    </xf>
    <xf numFmtId="43" fontId="5" fillId="5" borderId="4" xfId="1" applyFont="1" applyFill="1" applyBorder="1" applyAlignment="1">
      <alignment horizontal="center" vertical="center" wrapText="1"/>
    </xf>
    <xf numFmtId="1" fontId="6" fillId="4" borderId="5" xfId="0" applyNumberFormat="1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3" fontId="11" fillId="3" borderId="9" xfId="1" applyFont="1" applyFill="1" applyBorder="1" applyAlignment="1">
      <alignment horizontal="right" vertical="center" wrapText="1" readingOrder="1"/>
    </xf>
    <xf numFmtId="0" fontId="12" fillId="5" borderId="10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horizontal="center" vertical="center" wrapText="1" readingOrder="1"/>
    </xf>
    <xf numFmtId="0" fontId="12" fillId="5" borderId="2" xfId="0" applyFont="1" applyFill="1" applyBorder="1" applyAlignment="1">
      <alignment vertical="center" wrapText="1" readingOrder="1"/>
    </xf>
    <xf numFmtId="43" fontId="12" fillId="5" borderId="10" xfId="1" applyFont="1" applyFill="1" applyBorder="1" applyAlignment="1">
      <alignment horizontal="right" vertical="center" wrapText="1" readingOrder="1"/>
    </xf>
    <xf numFmtId="43" fontId="12" fillId="5" borderId="11" xfId="1" applyFont="1" applyFill="1" applyBorder="1" applyAlignment="1">
      <alignment horizontal="right" vertical="center" wrapText="1" readingOrder="1"/>
    </xf>
    <xf numFmtId="0" fontId="13" fillId="3" borderId="0" xfId="0" applyFont="1" applyFill="1" applyAlignment="1">
      <alignment wrapText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0" fontId="11" fillId="0" borderId="13" xfId="0" applyFont="1" applyBorder="1" applyAlignment="1">
      <alignment horizontal="center" vertical="center" wrapText="1" readingOrder="1"/>
    </xf>
    <xf numFmtId="43" fontId="11" fillId="3" borderId="13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43" fontId="15" fillId="0" borderId="9" xfId="1" applyFont="1" applyFill="1" applyBorder="1" applyAlignment="1">
      <alignment wrapText="1"/>
    </xf>
    <xf numFmtId="1" fontId="11" fillId="0" borderId="13" xfId="0" applyNumberFormat="1" applyFont="1" applyBorder="1" applyAlignment="1">
      <alignment horizontal="right" vertical="center" wrapText="1" readingOrder="1"/>
    </xf>
    <xf numFmtId="0" fontId="12" fillId="5" borderId="3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horizontal="center" vertical="center" wrapText="1" readingOrder="1"/>
    </xf>
    <xf numFmtId="0" fontId="12" fillId="5" borderId="4" xfId="0" applyFont="1" applyFill="1" applyBorder="1" applyAlignment="1">
      <alignment vertical="center" readingOrder="1"/>
    </xf>
    <xf numFmtId="43" fontId="12" fillId="5" borderId="3" xfId="1" applyFont="1" applyFill="1" applyBorder="1" applyAlignment="1">
      <alignment horizontal="right" vertical="center" wrapText="1" readingOrder="1"/>
    </xf>
    <xf numFmtId="43" fontId="12" fillId="5" borderId="12" xfId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wrapText="1"/>
    </xf>
    <xf numFmtId="0" fontId="14" fillId="5" borderId="4" xfId="0" applyFont="1" applyFill="1" applyBorder="1" applyAlignment="1">
      <alignment vertical="center" readingOrder="1"/>
    </xf>
    <xf numFmtId="43" fontId="15" fillId="3" borderId="9" xfId="1" applyFont="1" applyFill="1" applyBorder="1" applyAlignment="1">
      <alignment wrapText="1"/>
    </xf>
    <xf numFmtId="164" fontId="15" fillId="3" borderId="14" xfId="2" applyNumberFormat="1" applyFont="1" applyFill="1" applyBorder="1" applyAlignment="1">
      <alignment horizontal="right" wrapText="1"/>
    </xf>
    <xf numFmtId="43" fontId="11" fillId="0" borderId="13" xfId="1" applyFont="1" applyFill="1" applyBorder="1" applyAlignment="1">
      <alignment horizontal="right" vertical="center" wrapText="1" readingOrder="1"/>
    </xf>
    <xf numFmtId="43" fontId="9" fillId="6" borderId="3" xfId="1" applyFont="1" applyFill="1" applyBorder="1" applyAlignment="1">
      <alignment horizontal="right" vertical="center" wrapText="1" readingOrder="1"/>
    </xf>
    <xf numFmtId="43" fontId="9" fillId="6" borderId="12" xfId="1" applyFont="1" applyFill="1" applyBorder="1" applyAlignment="1">
      <alignment wrapText="1"/>
    </xf>
    <xf numFmtId="41" fontId="9" fillId="6" borderId="5" xfId="2" applyFont="1" applyFill="1" applyBorder="1" applyAlignment="1">
      <alignment horizontal="right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12" fillId="5" borderId="4" xfId="0" applyFont="1" applyFill="1" applyBorder="1" applyAlignment="1">
      <alignment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vertical="center" wrapText="1" readingOrder="1"/>
    </xf>
    <xf numFmtId="0" fontId="11" fillId="3" borderId="0" xfId="0" applyFont="1" applyFill="1" applyBorder="1" applyAlignment="1">
      <alignment horizontal="center" vertical="center" wrapText="1" readingOrder="1"/>
    </xf>
    <xf numFmtId="0" fontId="11" fillId="3" borderId="0" xfId="0" applyFont="1" applyFill="1" applyBorder="1" applyAlignment="1">
      <alignment vertical="center" wrapText="1" readingOrder="1"/>
    </xf>
    <xf numFmtId="0" fontId="14" fillId="0" borderId="0" xfId="0" applyFont="1" applyBorder="1" applyAlignment="1">
      <alignment vertical="center" wrapText="1" readingOrder="1"/>
    </xf>
    <xf numFmtId="43" fontId="11" fillId="0" borderId="9" xfId="1" applyFont="1" applyFill="1" applyBorder="1" applyAlignment="1">
      <alignment horizontal="right" vertical="center" wrapText="1" readingOrder="1"/>
    </xf>
    <xf numFmtId="43" fontId="8" fillId="0" borderId="0" xfId="0" applyNumberFormat="1" applyFont="1" applyAlignment="1">
      <alignment wrapText="1"/>
    </xf>
    <xf numFmtId="0" fontId="15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60D2-82A8-472B-AB60-00B1B6B43F0F}">
  <dimension ref="A1:N86"/>
  <sheetViews>
    <sheetView showGridLines="0" tabSelected="1" zoomScaleNormal="100" workbookViewId="0">
      <pane ySplit="4" topLeftCell="A5" activePane="bottomLeft" state="frozen"/>
      <selection pane="bottomLeft" activeCell="A5" sqref="A5:H5"/>
    </sheetView>
  </sheetViews>
  <sheetFormatPr baseColWidth="10" defaultColWidth="16.85546875" defaultRowHeight="11.25" x14ac:dyDescent="0.2"/>
  <cols>
    <col min="1" max="1" width="4.28515625" style="56" customWidth="1"/>
    <col min="2" max="3" width="6" style="56" customWidth="1"/>
    <col min="4" max="4" width="6.42578125" style="56" customWidth="1"/>
    <col min="5" max="5" width="6.140625" style="56" customWidth="1"/>
    <col min="6" max="6" width="7" style="56" bestFit="1" customWidth="1"/>
    <col min="7" max="7" width="4.28515625" style="53" customWidth="1"/>
    <col min="8" max="8" width="54.85546875" style="32" customWidth="1"/>
    <col min="9" max="9" width="25.7109375" style="54" customWidth="1"/>
    <col min="10" max="10" width="24.42578125" style="54" customWidth="1"/>
    <col min="11" max="11" width="20.28515625" style="54" customWidth="1"/>
    <col min="12" max="12" width="25.7109375" style="55" customWidth="1"/>
    <col min="13" max="16384" width="16.85546875" style="32"/>
  </cols>
  <sheetData>
    <row r="1" spans="1:14" s="1" customFormat="1" ht="27.75" customHeight="1" x14ac:dyDescent="0.25">
      <c r="A1" s="68" t="s">
        <v>0</v>
      </c>
      <c r="B1" s="68"/>
      <c r="C1" s="68"/>
      <c r="D1" s="68"/>
      <c r="E1" s="68"/>
      <c r="F1" s="68"/>
      <c r="I1" s="2" t="s">
        <v>1</v>
      </c>
      <c r="J1" s="3"/>
      <c r="K1" s="3"/>
      <c r="L1" s="4"/>
    </row>
    <row r="2" spans="1:14" s="1" customFormat="1" ht="24" customHeight="1" x14ac:dyDescent="0.25">
      <c r="A2" s="69" t="s">
        <v>2</v>
      </c>
      <c r="B2" s="69"/>
      <c r="C2" s="69"/>
      <c r="D2" s="69"/>
      <c r="E2" s="69"/>
      <c r="F2" s="69"/>
      <c r="G2" s="69"/>
      <c r="H2" s="69"/>
      <c r="I2" s="69"/>
      <c r="J2" s="69"/>
      <c r="K2" s="3"/>
      <c r="L2" s="5"/>
    </row>
    <row r="3" spans="1:14" s="1" customFormat="1" ht="30" customHeight="1" thickBot="1" x14ac:dyDescent="0.3">
      <c r="A3" s="70" t="s">
        <v>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14" s="11" customFormat="1" ht="25.5" customHeight="1" thickTop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9</v>
      </c>
      <c r="H4" s="7" t="s">
        <v>10</v>
      </c>
      <c r="I4" s="8" t="s">
        <v>11</v>
      </c>
      <c r="J4" s="9" t="s">
        <v>12</v>
      </c>
      <c r="K4" s="9" t="s">
        <v>13</v>
      </c>
      <c r="L4" s="10" t="s">
        <v>14</v>
      </c>
    </row>
    <row r="5" spans="1:14" s="14" customFormat="1" ht="36" customHeight="1" thickTop="1" thickBot="1" x14ac:dyDescent="0.25">
      <c r="A5" s="72" t="s">
        <v>15</v>
      </c>
      <c r="B5" s="73"/>
      <c r="C5" s="73"/>
      <c r="D5" s="73"/>
      <c r="E5" s="73"/>
      <c r="F5" s="73"/>
      <c r="G5" s="73"/>
      <c r="H5" s="73"/>
      <c r="I5" s="12">
        <v>99527100000</v>
      </c>
      <c r="J5" s="12">
        <v>3042087200</v>
      </c>
      <c r="K5" s="12">
        <v>30087200</v>
      </c>
      <c r="L5" s="13">
        <v>96515100000</v>
      </c>
      <c r="N5" s="64">
        <f>+I5-L5</f>
        <v>3012000000</v>
      </c>
    </row>
    <row r="6" spans="1:14" s="17" customFormat="1" ht="30" customHeight="1" thickTop="1" thickBot="1" x14ac:dyDescent="0.3">
      <c r="A6" s="66" t="s">
        <v>16</v>
      </c>
      <c r="B6" s="67"/>
      <c r="C6" s="67"/>
      <c r="D6" s="67"/>
      <c r="E6" s="67"/>
      <c r="F6" s="67"/>
      <c r="G6" s="67"/>
      <c r="H6" s="67"/>
      <c r="I6" s="15">
        <v>53318000000</v>
      </c>
      <c r="J6" s="15">
        <v>3042087200</v>
      </c>
      <c r="K6" s="15">
        <v>30087200</v>
      </c>
      <c r="L6" s="16">
        <v>50306000000</v>
      </c>
    </row>
    <row r="7" spans="1:14" s="24" customFormat="1" ht="16.5" customHeight="1" thickTop="1" thickBot="1" x14ac:dyDescent="0.25">
      <c r="A7" s="19" t="s">
        <v>17</v>
      </c>
      <c r="B7" s="20" t="s">
        <v>18</v>
      </c>
      <c r="C7" s="20"/>
      <c r="D7" s="20"/>
      <c r="E7" s="20"/>
      <c r="F7" s="20"/>
      <c r="G7" s="20"/>
      <c r="H7" s="21" t="s">
        <v>19</v>
      </c>
      <c r="I7" s="22">
        <v>39949000000</v>
      </c>
      <c r="J7" s="22">
        <v>2928000000</v>
      </c>
      <c r="K7" s="22">
        <v>0</v>
      </c>
      <c r="L7" s="23">
        <v>37021000000</v>
      </c>
    </row>
    <row r="8" spans="1:14" s="14" customFormat="1" ht="16.5" customHeight="1" thickTop="1" thickBot="1" x14ac:dyDescent="0.25">
      <c r="A8" s="25" t="s">
        <v>17</v>
      </c>
      <c r="B8" s="26" t="s">
        <v>18</v>
      </c>
      <c r="C8" s="26" t="s">
        <v>18</v>
      </c>
      <c r="D8" s="26" t="s">
        <v>18</v>
      </c>
      <c r="E8" s="26"/>
      <c r="F8" s="26"/>
      <c r="G8" s="26"/>
      <c r="H8" s="27" t="s">
        <v>20</v>
      </c>
      <c r="I8" s="28">
        <v>27992000000</v>
      </c>
      <c r="J8" s="28">
        <v>2353000000</v>
      </c>
      <c r="K8" s="28">
        <v>0</v>
      </c>
      <c r="L8" s="29">
        <v>25639000000</v>
      </c>
    </row>
    <row r="9" spans="1:14" ht="16.5" customHeight="1" thickTop="1" x14ac:dyDescent="0.2">
      <c r="A9" s="30" t="s">
        <v>17</v>
      </c>
      <c r="B9" s="58" t="s">
        <v>18</v>
      </c>
      <c r="C9" s="58" t="s">
        <v>18</v>
      </c>
      <c r="D9" s="58" t="s">
        <v>18</v>
      </c>
      <c r="E9" s="58" t="s">
        <v>21</v>
      </c>
      <c r="F9" s="59" t="s">
        <v>21</v>
      </c>
      <c r="G9" s="58"/>
      <c r="H9" s="59" t="s">
        <v>22</v>
      </c>
      <c r="I9" s="31">
        <v>20029000000</v>
      </c>
      <c r="J9" s="31"/>
      <c r="K9" s="31"/>
      <c r="L9" s="18">
        <v>20029000000</v>
      </c>
    </row>
    <row r="10" spans="1:14" ht="16.5" customHeight="1" x14ac:dyDescent="0.2">
      <c r="A10" s="30" t="s">
        <v>17</v>
      </c>
      <c r="B10" s="58" t="s">
        <v>18</v>
      </c>
      <c r="C10" s="58" t="s">
        <v>18</v>
      </c>
      <c r="D10" s="58" t="s">
        <v>18</v>
      </c>
      <c r="E10" s="58" t="s">
        <v>21</v>
      </c>
      <c r="F10" s="59" t="s">
        <v>23</v>
      </c>
      <c r="G10" s="58"/>
      <c r="H10" s="59" t="s">
        <v>24</v>
      </c>
      <c r="I10" s="31">
        <v>2788000000</v>
      </c>
      <c r="J10" s="31">
        <v>1990000000</v>
      </c>
      <c r="K10" s="31"/>
      <c r="L10" s="18">
        <v>798000000</v>
      </c>
    </row>
    <row r="11" spans="1:14" ht="15" customHeight="1" x14ac:dyDescent="0.2">
      <c r="A11" s="30" t="s">
        <v>17</v>
      </c>
      <c r="B11" s="58" t="s">
        <v>18</v>
      </c>
      <c r="C11" s="58" t="s">
        <v>18</v>
      </c>
      <c r="D11" s="58" t="s">
        <v>18</v>
      </c>
      <c r="E11" s="58" t="s">
        <v>21</v>
      </c>
      <c r="F11" s="59" t="s">
        <v>25</v>
      </c>
      <c r="G11" s="58"/>
      <c r="H11" s="59" t="s">
        <v>26</v>
      </c>
      <c r="I11" s="31">
        <v>5000000</v>
      </c>
      <c r="J11" s="31"/>
      <c r="K11" s="31"/>
      <c r="L11" s="18">
        <v>5000000</v>
      </c>
    </row>
    <row r="12" spans="1:14" ht="16.5" customHeight="1" x14ac:dyDescent="0.2">
      <c r="A12" s="30" t="s">
        <v>17</v>
      </c>
      <c r="B12" s="58" t="s">
        <v>18</v>
      </c>
      <c r="C12" s="58" t="s">
        <v>18</v>
      </c>
      <c r="D12" s="58" t="s">
        <v>18</v>
      </c>
      <c r="E12" s="58" t="s">
        <v>21</v>
      </c>
      <c r="F12" s="59" t="s">
        <v>27</v>
      </c>
      <c r="G12" s="58"/>
      <c r="H12" s="59" t="s">
        <v>28</v>
      </c>
      <c r="I12" s="31">
        <v>1046000000</v>
      </c>
      <c r="J12" s="31">
        <v>75000000</v>
      </c>
      <c r="K12" s="31"/>
      <c r="L12" s="18">
        <v>971000000</v>
      </c>
    </row>
    <row r="13" spans="1:14" ht="16.5" customHeight="1" x14ac:dyDescent="0.2">
      <c r="A13" s="30" t="s">
        <v>17</v>
      </c>
      <c r="B13" s="58" t="s">
        <v>18</v>
      </c>
      <c r="C13" s="58" t="s">
        <v>18</v>
      </c>
      <c r="D13" s="58" t="s">
        <v>18</v>
      </c>
      <c r="E13" s="58" t="s">
        <v>21</v>
      </c>
      <c r="F13" s="59" t="s">
        <v>29</v>
      </c>
      <c r="G13" s="58"/>
      <c r="H13" s="59" t="s">
        <v>30</v>
      </c>
      <c r="I13" s="31">
        <v>713000000</v>
      </c>
      <c r="J13" s="31">
        <v>28000000</v>
      </c>
      <c r="K13" s="31"/>
      <c r="L13" s="18">
        <v>685000000</v>
      </c>
    </row>
    <row r="14" spans="1:14" ht="22.5" customHeight="1" x14ac:dyDescent="0.2">
      <c r="A14" s="30" t="s">
        <v>17</v>
      </c>
      <c r="B14" s="58" t="s">
        <v>18</v>
      </c>
      <c r="C14" s="58" t="s">
        <v>18</v>
      </c>
      <c r="D14" s="58" t="s">
        <v>18</v>
      </c>
      <c r="E14" s="58" t="s">
        <v>21</v>
      </c>
      <c r="F14" s="59" t="s">
        <v>31</v>
      </c>
      <c r="G14" s="58"/>
      <c r="H14" s="59" t="s">
        <v>32</v>
      </c>
      <c r="I14" s="31">
        <v>54000000</v>
      </c>
      <c r="J14" s="31"/>
      <c r="K14" s="31"/>
      <c r="L14" s="18">
        <v>54000000</v>
      </c>
    </row>
    <row r="15" spans="1:14" ht="16.5" customHeight="1" x14ac:dyDescent="0.2">
      <c r="A15" s="30" t="s">
        <v>17</v>
      </c>
      <c r="B15" s="58" t="s">
        <v>18</v>
      </c>
      <c r="C15" s="58" t="s">
        <v>18</v>
      </c>
      <c r="D15" s="58" t="s">
        <v>18</v>
      </c>
      <c r="E15" s="58" t="s">
        <v>21</v>
      </c>
      <c r="F15" s="59" t="s">
        <v>33</v>
      </c>
      <c r="G15" s="58"/>
      <c r="H15" s="59" t="s">
        <v>34</v>
      </c>
      <c r="I15" s="31">
        <v>2268000000</v>
      </c>
      <c r="J15" s="31">
        <v>180000000</v>
      </c>
      <c r="K15" s="31"/>
      <c r="L15" s="18">
        <v>2088000000</v>
      </c>
    </row>
    <row r="16" spans="1:14" ht="16.5" customHeight="1" thickBot="1" x14ac:dyDescent="0.25">
      <c r="A16" s="30" t="s">
        <v>17</v>
      </c>
      <c r="B16" s="58" t="s">
        <v>18</v>
      </c>
      <c r="C16" s="58" t="s">
        <v>18</v>
      </c>
      <c r="D16" s="58" t="s">
        <v>18</v>
      </c>
      <c r="E16" s="58" t="s">
        <v>21</v>
      </c>
      <c r="F16" s="59" t="s">
        <v>35</v>
      </c>
      <c r="G16" s="58"/>
      <c r="H16" s="59" t="s">
        <v>36</v>
      </c>
      <c r="I16" s="31">
        <v>1089000000</v>
      </c>
      <c r="J16" s="31">
        <v>80000000</v>
      </c>
      <c r="K16" s="31"/>
      <c r="L16" s="18">
        <v>1009000000</v>
      </c>
    </row>
    <row r="17" spans="1:12" s="14" customFormat="1" ht="15" customHeight="1" thickTop="1" thickBot="1" x14ac:dyDescent="0.25">
      <c r="A17" s="25" t="s">
        <v>17</v>
      </c>
      <c r="B17" s="26" t="s">
        <v>18</v>
      </c>
      <c r="C17" s="26" t="s">
        <v>18</v>
      </c>
      <c r="D17" s="26" t="s">
        <v>37</v>
      </c>
      <c r="E17" s="26"/>
      <c r="F17" s="26"/>
      <c r="G17" s="26"/>
      <c r="H17" s="27" t="s">
        <v>38</v>
      </c>
      <c r="I17" s="28">
        <v>10199000000</v>
      </c>
      <c r="J17" s="28">
        <v>575000000</v>
      </c>
      <c r="K17" s="28">
        <v>0</v>
      </c>
      <c r="L17" s="29">
        <v>9624000000</v>
      </c>
    </row>
    <row r="18" spans="1:12" ht="16.5" customHeight="1" thickTop="1" x14ac:dyDescent="0.2">
      <c r="A18" s="30" t="s">
        <v>17</v>
      </c>
      <c r="B18" s="58" t="s">
        <v>18</v>
      </c>
      <c r="C18" s="58" t="s">
        <v>18</v>
      </c>
      <c r="D18" s="58" t="s">
        <v>37</v>
      </c>
      <c r="E18" s="58" t="s">
        <v>21</v>
      </c>
      <c r="F18" s="58"/>
      <c r="G18" s="58"/>
      <c r="H18" s="59" t="s">
        <v>39</v>
      </c>
      <c r="I18" s="31">
        <v>2963000000</v>
      </c>
      <c r="J18" s="31">
        <v>295000000</v>
      </c>
      <c r="K18" s="31"/>
      <c r="L18" s="18">
        <v>2668000000</v>
      </c>
    </row>
    <row r="19" spans="1:12" ht="16.5" customHeight="1" x14ac:dyDescent="0.2">
      <c r="A19" s="30" t="s">
        <v>17</v>
      </c>
      <c r="B19" s="58" t="s">
        <v>18</v>
      </c>
      <c r="C19" s="58" t="s">
        <v>18</v>
      </c>
      <c r="D19" s="58" t="s">
        <v>37</v>
      </c>
      <c r="E19" s="58" t="s">
        <v>40</v>
      </c>
      <c r="F19" s="58"/>
      <c r="G19" s="58"/>
      <c r="H19" s="59" t="s">
        <v>41</v>
      </c>
      <c r="I19" s="31">
        <v>2137000000</v>
      </c>
      <c r="J19" s="31">
        <v>120000000</v>
      </c>
      <c r="K19" s="31"/>
      <c r="L19" s="18">
        <v>2017000000</v>
      </c>
    </row>
    <row r="20" spans="1:12" ht="16.5" customHeight="1" x14ac:dyDescent="0.2">
      <c r="A20" s="30" t="s">
        <v>17</v>
      </c>
      <c r="B20" s="58" t="s">
        <v>18</v>
      </c>
      <c r="C20" s="58" t="s">
        <v>18</v>
      </c>
      <c r="D20" s="58" t="s">
        <v>37</v>
      </c>
      <c r="E20" s="58" t="s">
        <v>23</v>
      </c>
      <c r="F20" s="58"/>
      <c r="G20" s="58"/>
      <c r="H20" s="59" t="s">
        <v>42</v>
      </c>
      <c r="I20" s="31">
        <v>2466000000</v>
      </c>
      <c r="J20" s="31"/>
      <c r="K20" s="31"/>
      <c r="L20" s="18">
        <v>2466000000</v>
      </c>
    </row>
    <row r="21" spans="1:12" ht="16.5" customHeight="1" x14ac:dyDescent="0.2">
      <c r="A21" s="30" t="s">
        <v>17</v>
      </c>
      <c r="B21" s="58" t="s">
        <v>18</v>
      </c>
      <c r="C21" s="58" t="s">
        <v>18</v>
      </c>
      <c r="D21" s="58" t="s">
        <v>37</v>
      </c>
      <c r="E21" s="58" t="s">
        <v>25</v>
      </c>
      <c r="F21" s="58"/>
      <c r="G21" s="58"/>
      <c r="H21" s="59" t="s">
        <v>43</v>
      </c>
      <c r="I21" s="31">
        <v>1091000000</v>
      </c>
      <c r="J21" s="31">
        <v>70000000</v>
      </c>
      <c r="K21" s="31"/>
      <c r="L21" s="18">
        <v>1021000000</v>
      </c>
    </row>
    <row r="22" spans="1:12" ht="16.5" customHeight="1" x14ac:dyDescent="0.2">
      <c r="A22" s="30" t="s">
        <v>17</v>
      </c>
      <c r="B22" s="58" t="s">
        <v>18</v>
      </c>
      <c r="C22" s="58" t="s">
        <v>18</v>
      </c>
      <c r="D22" s="58" t="s">
        <v>37</v>
      </c>
      <c r="E22" s="58" t="s">
        <v>44</v>
      </c>
      <c r="F22" s="58"/>
      <c r="G22" s="58"/>
      <c r="H22" s="59" t="s">
        <v>45</v>
      </c>
      <c r="I22" s="31">
        <v>132000000</v>
      </c>
      <c r="J22" s="31"/>
      <c r="K22" s="31"/>
      <c r="L22" s="18">
        <v>132000000</v>
      </c>
    </row>
    <row r="23" spans="1:12" ht="16.5" customHeight="1" x14ac:dyDescent="0.2">
      <c r="A23" s="30" t="s">
        <v>17</v>
      </c>
      <c r="B23" s="58" t="s">
        <v>18</v>
      </c>
      <c r="C23" s="58" t="s">
        <v>18</v>
      </c>
      <c r="D23" s="58" t="s">
        <v>37</v>
      </c>
      <c r="E23" s="58" t="s">
        <v>27</v>
      </c>
      <c r="F23" s="58"/>
      <c r="G23" s="58"/>
      <c r="H23" s="59" t="s">
        <v>46</v>
      </c>
      <c r="I23" s="31">
        <v>819000000</v>
      </c>
      <c r="J23" s="31">
        <v>50000000</v>
      </c>
      <c r="K23" s="31"/>
      <c r="L23" s="18">
        <v>769000000</v>
      </c>
    </row>
    <row r="24" spans="1:12" ht="16.5" customHeight="1" thickBot="1" x14ac:dyDescent="0.25">
      <c r="A24" s="30" t="s">
        <v>17</v>
      </c>
      <c r="B24" s="58" t="s">
        <v>18</v>
      </c>
      <c r="C24" s="58" t="s">
        <v>18</v>
      </c>
      <c r="D24" s="58" t="s">
        <v>37</v>
      </c>
      <c r="E24" s="58" t="s">
        <v>29</v>
      </c>
      <c r="F24" s="58"/>
      <c r="G24" s="58"/>
      <c r="H24" s="59" t="s">
        <v>47</v>
      </c>
      <c r="I24" s="31">
        <v>591000000</v>
      </c>
      <c r="J24" s="31">
        <v>40000000</v>
      </c>
      <c r="K24" s="31"/>
      <c r="L24" s="18">
        <v>551000000</v>
      </c>
    </row>
    <row r="25" spans="1:12" s="14" customFormat="1" ht="21.75" customHeight="1" thickTop="1" thickBot="1" x14ac:dyDescent="0.25">
      <c r="A25" s="25" t="s">
        <v>17</v>
      </c>
      <c r="B25" s="26" t="s">
        <v>18</v>
      </c>
      <c r="C25" s="26" t="s">
        <v>18</v>
      </c>
      <c r="D25" s="26" t="s">
        <v>48</v>
      </c>
      <c r="E25" s="26"/>
      <c r="F25" s="26"/>
      <c r="G25" s="26"/>
      <c r="H25" s="27" t="s">
        <v>49</v>
      </c>
      <c r="I25" s="28">
        <v>1758000000</v>
      </c>
      <c r="J25" s="28">
        <v>0</v>
      </c>
      <c r="K25" s="28">
        <v>0</v>
      </c>
      <c r="L25" s="29">
        <v>1758000000</v>
      </c>
    </row>
    <row r="26" spans="1:12" ht="16.5" customHeight="1" thickTop="1" x14ac:dyDescent="0.2">
      <c r="A26" s="30" t="s">
        <v>17</v>
      </c>
      <c r="B26" s="58" t="s">
        <v>18</v>
      </c>
      <c r="C26" s="58" t="s">
        <v>18</v>
      </c>
      <c r="D26" s="58" t="s">
        <v>48</v>
      </c>
      <c r="E26" s="58" t="s">
        <v>21</v>
      </c>
      <c r="F26" s="59" t="s">
        <v>21</v>
      </c>
      <c r="G26" s="58"/>
      <c r="H26" s="59" t="s">
        <v>50</v>
      </c>
      <c r="I26" s="31">
        <v>200000000</v>
      </c>
      <c r="J26" s="34"/>
      <c r="K26" s="31"/>
      <c r="L26" s="18">
        <v>200000000</v>
      </c>
    </row>
    <row r="27" spans="1:12" ht="16.5" customHeight="1" x14ac:dyDescent="0.2">
      <c r="A27" s="30" t="s">
        <v>17</v>
      </c>
      <c r="B27" s="58" t="s">
        <v>18</v>
      </c>
      <c r="C27" s="58" t="s">
        <v>18</v>
      </c>
      <c r="D27" s="58" t="s">
        <v>48</v>
      </c>
      <c r="E27" s="58" t="s">
        <v>21</v>
      </c>
      <c r="F27" s="59" t="s">
        <v>40</v>
      </c>
      <c r="G27" s="58"/>
      <c r="H27" s="59" t="s">
        <v>51</v>
      </c>
      <c r="I27" s="31">
        <v>40000000</v>
      </c>
      <c r="J27" s="34"/>
      <c r="K27" s="31"/>
      <c r="L27" s="18">
        <v>40000000</v>
      </c>
    </row>
    <row r="28" spans="1:12" ht="16.5" customHeight="1" x14ac:dyDescent="0.2">
      <c r="A28" s="30" t="s">
        <v>17</v>
      </c>
      <c r="B28" s="58" t="s">
        <v>18</v>
      </c>
      <c r="C28" s="58" t="s">
        <v>18</v>
      </c>
      <c r="D28" s="58" t="s">
        <v>48</v>
      </c>
      <c r="E28" s="58" t="s">
        <v>21</v>
      </c>
      <c r="F28" s="59" t="s">
        <v>23</v>
      </c>
      <c r="G28" s="58"/>
      <c r="H28" s="59" t="s">
        <v>52</v>
      </c>
      <c r="I28" s="31">
        <v>120000000</v>
      </c>
      <c r="J28" s="34"/>
      <c r="K28" s="31"/>
      <c r="L28" s="18">
        <v>120000000</v>
      </c>
    </row>
    <row r="29" spans="1:12" ht="16.5" customHeight="1" x14ac:dyDescent="0.2">
      <c r="A29" s="30" t="s">
        <v>17</v>
      </c>
      <c r="B29" s="58" t="s">
        <v>18</v>
      </c>
      <c r="C29" s="58" t="s">
        <v>18</v>
      </c>
      <c r="D29" s="58" t="s">
        <v>48</v>
      </c>
      <c r="E29" s="58" t="s">
        <v>40</v>
      </c>
      <c r="F29" s="58"/>
      <c r="G29" s="58"/>
      <c r="H29" s="59" t="s">
        <v>53</v>
      </c>
      <c r="I29" s="31">
        <v>1067000000</v>
      </c>
      <c r="J29" s="34"/>
      <c r="K29" s="31"/>
      <c r="L29" s="18">
        <v>1067000000</v>
      </c>
    </row>
    <row r="30" spans="1:12" ht="16.5" customHeight="1" x14ac:dyDescent="0.2">
      <c r="A30" s="30" t="s">
        <v>17</v>
      </c>
      <c r="B30" s="58" t="s">
        <v>18</v>
      </c>
      <c r="C30" s="58" t="s">
        <v>18</v>
      </c>
      <c r="D30" s="58" t="s">
        <v>48</v>
      </c>
      <c r="E30" s="58" t="s">
        <v>54</v>
      </c>
      <c r="F30" s="58"/>
      <c r="G30" s="58"/>
      <c r="H30" s="59" t="s">
        <v>55</v>
      </c>
      <c r="I30" s="31">
        <v>232000000</v>
      </c>
      <c r="J30" s="34"/>
      <c r="K30" s="31"/>
      <c r="L30" s="18">
        <v>232000000</v>
      </c>
    </row>
    <row r="31" spans="1:12" ht="16.5" customHeight="1" thickBot="1" x14ac:dyDescent="0.25">
      <c r="A31" s="30" t="s">
        <v>17</v>
      </c>
      <c r="B31" s="58" t="s">
        <v>18</v>
      </c>
      <c r="C31" s="58" t="s">
        <v>18</v>
      </c>
      <c r="D31" s="58" t="s">
        <v>48</v>
      </c>
      <c r="E31" s="58" t="s">
        <v>56</v>
      </c>
      <c r="F31" s="58"/>
      <c r="G31" s="58"/>
      <c r="H31" s="59" t="s">
        <v>57</v>
      </c>
      <c r="I31" s="31">
        <v>99000000</v>
      </c>
      <c r="J31" s="34"/>
      <c r="K31" s="31"/>
      <c r="L31" s="18">
        <v>99000000</v>
      </c>
    </row>
    <row r="32" spans="1:12" s="40" customFormat="1" ht="15" customHeight="1" thickTop="1" thickBot="1" x14ac:dyDescent="0.25">
      <c r="A32" s="35" t="s">
        <v>17</v>
      </c>
      <c r="B32" s="36" t="s">
        <v>37</v>
      </c>
      <c r="C32" s="36"/>
      <c r="D32" s="36"/>
      <c r="E32" s="36"/>
      <c r="F32" s="36"/>
      <c r="G32" s="36"/>
      <c r="H32" s="37" t="s">
        <v>58</v>
      </c>
      <c r="I32" s="38">
        <v>11530000000</v>
      </c>
      <c r="J32" s="38">
        <v>114087200</v>
      </c>
      <c r="K32" s="38">
        <v>30087200</v>
      </c>
      <c r="L32" s="39">
        <v>11446000000</v>
      </c>
    </row>
    <row r="33" spans="1:12" s="14" customFormat="1" ht="15" customHeight="1" thickTop="1" thickBot="1" x14ac:dyDescent="0.25">
      <c r="A33" s="25" t="s">
        <v>17</v>
      </c>
      <c r="B33" s="26" t="s">
        <v>37</v>
      </c>
      <c r="C33" s="26" t="s">
        <v>18</v>
      </c>
      <c r="D33" s="26"/>
      <c r="E33" s="26"/>
      <c r="F33" s="26"/>
      <c r="G33" s="26"/>
      <c r="H33" s="41" t="s">
        <v>59</v>
      </c>
      <c r="I33" s="28">
        <v>84000000</v>
      </c>
      <c r="J33" s="28">
        <v>84000000</v>
      </c>
      <c r="K33" s="28">
        <v>0</v>
      </c>
      <c r="L33" s="29">
        <v>0</v>
      </c>
    </row>
    <row r="34" spans="1:12" ht="24" thickTop="1" thickBot="1" x14ac:dyDescent="0.25">
      <c r="A34" s="30" t="s">
        <v>17</v>
      </c>
      <c r="B34" s="58" t="s">
        <v>37</v>
      </c>
      <c r="C34" s="58" t="s">
        <v>18</v>
      </c>
      <c r="D34" s="58" t="s">
        <v>18</v>
      </c>
      <c r="E34" s="58" t="s">
        <v>23</v>
      </c>
      <c r="F34" s="59" t="s">
        <v>31</v>
      </c>
      <c r="G34" s="58"/>
      <c r="H34" s="59" t="s">
        <v>60</v>
      </c>
      <c r="I34" s="31">
        <v>84000000</v>
      </c>
      <c r="J34" s="31">
        <v>84000000</v>
      </c>
      <c r="K34" s="33"/>
      <c r="L34" s="18">
        <v>0</v>
      </c>
    </row>
    <row r="35" spans="1:12" s="14" customFormat="1" ht="15" customHeight="1" thickTop="1" thickBot="1" x14ac:dyDescent="0.25">
      <c r="A35" s="25" t="s">
        <v>17</v>
      </c>
      <c r="B35" s="26" t="s">
        <v>37</v>
      </c>
      <c r="C35" s="26" t="s">
        <v>37</v>
      </c>
      <c r="D35" s="26"/>
      <c r="E35" s="26"/>
      <c r="F35" s="26"/>
      <c r="G35" s="26"/>
      <c r="H35" s="41" t="s">
        <v>61</v>
      </c>
      <c r="I35" s="28">
        <v>11446000000</v>
      </c>
      <c r="J35" s="28">
        <v>30087200</v>
      </c>
      <c r="K35" s="28">
        <v>30087200</v>
      </c>
      <c r="L35" s="29">
        <v>11446000000</v>
      </c>
    </row>
    <row r="36" spans="1:12" ht="23.25" thickTop="1" x14ac:dyDescent="0.2">
      <c r="A36" s="30" t="s">
        <v>17</v>
      </c>
      <c r="B36" s="58" t="s">
        <v>37</v>
      </c>
      <c r="C36" s="58" t="s">
        <v>37</v>
      </c>
      <c r="D36" s="58" t="s">
        <v>18</v>
      </c>
      <c r="E36" s="58" t="s">
        <v>23</v>
      </c>
      <c r="F36" s="59" t="s">
        <v>40</v>
      </c>
      <c r="G36" s="58"/>
      <c r="H36" s="59" t="s">
        <v>62</v>
      </c>
      <c r="I36" s="31">
        <v>97593143</v>
      </c>
      <c r="J36" s="33"/>
      <c r="K36" s="33">
        <v>30000000</v>
      </c>
      <c r="L36" s="18">
        <v>127593143</v>
      </c>
    </row>
    <row r="37" spans="1:12" ht="22.5" x14ac:dyDescent="0.2">
      <c r="A37" s="30" t="s">
        <v>17</v>
      </c>
      <c r="B37" s="58" t="s">
        <v>37</v>
      </c>
      <c r="C37" s="58" t="s">
        <v>37</v>
      </c>
      <c r="D37" s="58" t="s">
        <v>18</v>
      </c>
      <c r="E37" s="58" t="s">
        <v>23</v>
      </c>
      <c r="F37" s="59" t="s">
        <v>23</v>
      </c>
      <c r="G37" s="58"/>
      <c r="H37" s="59" t="s">
        <v>63</v>
      </c>
      <c r="I37" s="31">
        <v>33214752</v>
      </c>
      <c r="J37" s="33"/>
      <c r="K37" s="33"/>
      <c r="L37" s="18">
        <v>33214752</v>
      </c>
    </row>
    <row r="38" spans="1:12" ht="22.5" x14ac:dyDescent="0.2">
      <c r="A38" s="30" t="s">
        <v>17</v>
      </c>
      <c r="B38" s="58" t="s">
        <v>37</v>
      </c>
      <c r="C38" s="58" t="s">
        <v>37</v>
      </c>
      <c r="D38" s="58" t="s">
        <v>18</v>
      </c>
      <c r="E38" s="58" t="s">
        <v>23</v>
      </c>
      <c r="F38" s="59" t="s">
        <v>44</v>
      </c>
      <c r="G38" s="58"/>
      <c r="H38" s="59" t="s">
        <v>64</v>
      </c>
      <c r="I38" s="31">
        <v>30000000</v>
      </c>
      <c r="J38" s="33"/>
      <c r="K38" s="33"/>
      <c r="L38" s="18">
        <v>30000000</v>
      </c>
    </row>
    <row r="39" spans="1:12" x14ac:dyDescent="0.2">
      <c r="A39" s="30" t="s">
        <v>17</v>
      </c>
      <c r="B39" s="58" t="s">
        <v>37</v>
      </c>
      <c r="C39" s="58" t="s">
        <v>37</v>
      </c>
      <c r="D39" s="58" t="s">
        <v>18</v>
      </c>
      <c r="E39" s="60" t="s">
        <v>23</v>
      </c>
      <c r="F39" s="61" t="s">
        <v>27</v>
      </c>
      <c r="G39" s="60"/>
      <c r="H39" s="59" t="s">
        <v>65</v>
      </c>
      <c r="I39" s="31">
        <v>10000000</v>
      </c>
      <c r="J39" s="42"/>
      <c r="K39" s="33"/>
      <c r="L39" s="18">
        <v>10000000</v>
      </c>
    </row>
    <row r="40" spans="1:12" ht="16.5" customHeight="1" x14ac:dyDescent="0.2">
      <c r="A40" s="30" t="s">
        <v>17</v>
      </c>
      <c r="B40" s="58" t="s">
        <v>37</v>
      </c>
      <c r="C40" s="58" t="s">
        <v>37</v>
      </c>
      <c r="D40" s="58" t="s">
        <v>18</v>
      </c>
      <c r="E40" s="60" t="s">
        <v>25</v>
      </c>
      <c r="F40" s="61" t="s">
        <v>44</v>
      </c>
      <c r="G40" s="60"/>
      <c r="H40" s="59" t="s">
        <v>66</v>
      </c>
      <c r="I40" s="31">
        <v>141668368</v>
      </c>
      <c r="J40" s="42">
        <v>30000000</v>
      </c>
      <c r="K40" s="33"/>
      <c r="L40" s="18">
        <v>111668368</v>
      </c>
    </row>
    <row r="41" spans="1:12" ht="15" customHeight="1" x14ac:dyDescent="0.2">
      <c r="A41" s="30" t="s">
        <v>17</v>
      </c>
      <c r="B41" s="58" t="s">
        <v>37</v>
      </c>
      <c r="C41" s="58" t="s">
        <v>37</v>
      </c>
      <c r="D41" s="58" t="s">
        <v>18</v>
      </c>
      <c r="E41" s="60" t="s">
        <v>25</v>
      </c>
      <c r="F41" s="61" t="s">
        <v>27</v>
      </c>
      <c r="G41" s="60"/>
      <c r="H41" s="59" t="s">
        <v>67</v>
      </c>
      <c r="I41" s="31">
        <v>39440708</v>
      </c>
      <c r="J41" s="42"/>
      <c r="K41" s="33"/>
      <c r="L41" s="18">
        <v>39440708</v>
      </c>
    </row>
    <row r="42" spans="1:12" ht="15" customHeight="1" x14ac:dyDescent="0.2">
      <c r="A42" s="30" t="s">
        <v>17</v>
      </c>
      <c r="B42" s="58" t="s">
        <v>37</v>
      </c>
      <c r="C42" s="58" t="s">
        <v>37</v>
      </c>
      <c r="D42" s="58" t="s">
        <v>37</v>
      </c>
      <c r="E42" s="60" t="s">
        <v>44</v>
      </c>
      <c r="F42" s="61" t="s">
        <v>25</v>
      </c>
      <c r="G42" s="60"/>
      <c r="H42" s="59" t="s">
        <v>68</v>
      </c>
      <c r="I42" s="31">
        <v>2000000</v>
      </c>
      <c r="J42" s="42"/>
      <c r="K42" s="33"/>
      <c r="L42" s="18">
        <v>2000000</v>
      </c>
    </row>
    <row r="43" spans="1:12" x14ac:dyDescent="0.2">
      <c r="A43" s="30" t="s">
        <v>17</v>
      </c>
      <c r="B43" s="58" t="s">
        <v>37</v>
      </c>
      <c r="C43" s="58" t="s">
        <v>37</v>
      </c>
      <c r="D43" s="58" t="s">
        <v>37</v>
      </c>
      <c r="E43" s="60" t="s">
        <v>27</v>
      </c>
      <c r="F43" s="61" t="s">
        <v>23</v>
      </c>
      <c r="G43" s="60"/>
      <c r="H43" s="59" t="s">
        <v>69</v>
      </c>
      <c r="I43" s="31">
        <v>288164011</v>
      </c>
      <c r="J43" s="42"/>
      <c r="K43" s="33"/>
      <c r="L43" s="18">
        <v>288164011</v>
      </c>
    </row>
    <row r="44" spans="1:12" ht="16.5" customHeight="1" x14ac:dyDescent="0.2">
      <c r="A44" s="30" t="s">
        <v>17</v>
      </c>
      <c r="B44" s="58" t="s">
        <v>37</v>
      </c>
      <c r="C44" s="58" t="s">
        <v>37</v>
      </c>
      <c r="D44" s="58" t="s">
        <v>37</v>
      </c>
      <c r="E44" s="60" t="s">
        <v>27</v>
      </c>
      <c r="F44" s="61" t="s">
        <v>25</v>
      </c>
      <c r="G44" s="60"/>
      <c r="H44" s="59" t="s">
        <v>70</v>
      </c>
      <c r="I44" s="31">
        <v>331000000</v>
      </c>
      <c r="J44" s="42"/>
      <c r="K44" s="33"/>
      <c r="L44" s="18">
        <v>331000000</v>
      </c>
    </row>
    <row r="45" spans="1:12" ht="15" customHeight="1" x14ac:dyDescent="0.2">
      <c r="A45" s="30" t="s">
        <v>17</v>
      </c>
      <c r="B45" s="58" t="s">
        <v>37</v>
      </c>
      <c r="C45" s="58" t="s">
        <v>37</v>
      </c>
      <c r="D45" s="58" t="s">
        <v>37</v>
      </c>
      <c r="E45" s="60" t="s">
        <v>27</v>
      </c>
      <c r="F45" s="61" t="s">
        <v>44</v>
      </c>
      <c r="G45" s="60"/>
      <c r="H45" s="59" t="s">
        <v>71</v>
      </c>
      <c r="I45" s="31">
        <v>26353884</v>
      </c>
      <c r="J45" s="42"/>
      <c r="K45" s="33"/>
      <c r="L45" s="18">
        <v>26353884</v>
      </c>
    </row>
    <row r="46" spans="1:12" ht="15" customHeight="1" x14ac:dyDescent="0.2">
      <c r="A46" s="30" t="s">
        <v>17</v>
      </c>
      <c r="B46" s="58" t="s">
        <v>37</v>
      </c>
      <c r="C46" s="58" t="s">
        <v>37</v>
      </c>
      <c r="D46" s="58" t="s">
        <v>37</v>
      </c>
      <c r="E46" s="60" t="s">
        <v>27</v>
      </c>
      <c r="F46" s="61" t="s">
        <v>29</v>
      </c>
      <c r="G46" s="60"/>
      <c r="H46" s="59" t="s">
        <v>72</v>
      </c>
      <c r="I46" s="31">
        <v>700000</v>
      </c>
      <c r="J46" s="42"/>
      <c r="K46" s="33">
        <v>87200</v>
      </c>
      <c r="L46" s="18">
        <v>787200</v>
      </c>
    </row>
    <row r="47" spans="1:12" ht="15" customHeight="1" x14ac:dyDescent="0.2">
      <c r="A47" s="30" t="s">
        <v>17</v>
      </c>
      <c r="B47" s="58" t="s">
        <v>37</v>
      </c>
      <c r="C47" s="58" t="s">
        <v>37</v>
      </c>
      <c r="D47" s="58" t="s">
        <v>37</v>
      </c>
      <c r="E47" s="60" t="s">
        <v>27</v>
      </c>
      <c r="F47" s="61" t="s">
        <v>31</v>
      </c>
      <c r="G47" s="60"/>
      <c r="H47" s="59" t="s">
        <v>73</v>
      </c>
      <c r="I47" s="31">
        <v>26653884</v>
      </c>
      <c r="J47" s="42"/>
      <c r="K47" s="33"/>
      <c r="L47" s="18">
        <v>26653884</v>
      </c>
    </row>
    <row r="48" spans="1:12" ht="22.5" x14ac:dyDescent="0.2">
      <c r="A48" s="30" t="s">
        <v>17</v>
      </c>
      <c r="B48" s="58" t="s">
        <v>37</v>
      </c>
      <c r="C48" s="58" t="s">
        <v>37</v>
      </c>
      <c r="D48" s="58" t="s">
        <v>37</v>
      </c>
      <c r="E48" s="60" t="s">
        <v>27</v>
      </c>
      <c r="F48" s="61" t="s">
        <v>33</v>
      </c>
      <c r="G48" s="60"/>
      <c r="H48" s="59" t="s">
        <v>74</v>
      </c>
      <c r="I48" s="31">
        <v>103100000</v>
      </c>
      <c r="J48" s="42"/>
      <c r="K48" s="42"/>
      <c r="L48" s="18">
        <v>103100000</v>
      </c>
    </row>
    <row r="49" spans="1:12" ht="15" customHeight="1" x14ac:dyDescent="0.2">
      <c r="A49" s="30" t="s">
        <v>17</v>
      </c>
      <c r="B49" s="58" t="s">
        <v>37</v>
      </c>
      <c r="C49" s="58" t="s">
        <v>37</v>
      </c>
      <c r="D49" s="58" t="s">
        <v>37</v>
      </c>
      <c r="E49" s="60" t="s">
        <v>29</v>
      </c>
      <c r="F49" s="61" t="s">
        <v>21</v>
      </c>
      <c r="G49" s="60"/>
      <c r="H49" s="59" t="s">
        <v>75</v>
      </c>
      <c r="I49" s="31">
        <v>15228876</v>
      </c>
      <c r="J49" s="42"/>
      <c r="K49" s="42"/>
      <c r="L49" s="18">
        <v>15228876</v>
      </c>
    </row>
    <row r="50" spans="1:12" ht="16.5" customHeight="1" x14ac:dyDescent="0.2">
      <c r="A50" s="30" t="s">
        <v>17</v>
      </c>
      <c r="B50" s="58" t="s">
        <v>37</v>
      </c>
      <c r="C50" s="58" t="s">
        <v>37</v>
      </c>
      <c r="D50" s="58" t="s">
        <v>37</v>
      </c>
      <c r="E50" s="58" t="s">
        <v>29</v>
      </c>
      <c r="F50" s="59" t="s">
        <v>40</v>
      </c>
      <c r="G50" s="58"/>
      <c r="H50" s="59" t="s">
        <v>76</v>
      </c>
      <c r="I50" s="31">
        <v>5838226274</v>
      </c>
      <c r="J50" s="42"/>
      <c r="K50" s="42"/>
      <c r="L50" s="18">
        <v>5838226274</v>
      </c>
    </row>
    <row r="51" spans="1:12" ht="16.5" customHeight="1" x14ac:dyDescent="0.2">
      <c r="A51" s="30" t="s">
        <v>17</v>
      </c>
      <c r="B51" s="58" t="s">
        <v>37</v>
      </c>
      <c r="C51" s="58" t="s">
        <v>37</v>
      </c>
      <c r="D51" s="58" t="s">
        <v>37</v>
      </c>
      <c r="E51" s="58" t="s">
        <v>29</v>
      </c>
      <c r="F51" s="59" t="s">
        <v>23</v>
      </c>
      <c r="G51" s="58"/>
      <c r="H51" s="59" t="s">
        <v>77</v>
      </c>
      <c r="I51" s="31">
        <v>355000000</v>
      </c>
      <c r="J51" s="42"/>
      <c r="K51" s="42"/>
      <c r="L51" s="18">
        <v>355000000</v>
      </c>
    </row>
    <row r="52" spans="1:12" x14ac:dyDescent="0.2">
      <c r="A52" s="30" t="s">
        <v>17</v>
      </c>
      <c r="B52" s="58" t="s">
        <v>37</v>
      </c>
      <c r="C52" s="58" t="s">
        <v>37</v>
      </c>
      <c r="D52" s="58" t="s">
        <v>37</v>
      </c>
      <c r="E52" s="58" t="s">
        <v>31</v>
      </c>
      <c r="F52" s="59" t="s">
        <v>40</v>
      </c>
      <c r="G52" s="58"/>
      <c r="H52" s="59" t="s">
        <v>78</v>
      </c>
      <c r="I52" s="31">
        <v>500000</v>
      </c>
      <c r="J52" s="42"/>
      <c r="K52" s="42"/>
      <c r="L52" s="18">
        <v>500000</v>
      </c>
    </row>
    <row r="53" spans="1:12" x14ac:dyDescent="0.2">
      <c r="A53" s="30" t="s">
        <v>17</v>
      </c>
      <c r="B53" s="58" t="s">
        <v>37</v>
      </c>
      <c r="C53" s="58" t="s">
        <v>37</v>
      </c>
      <c r="D53" s="58" t="s">
        <v>37</v>
      </c>
      <c r="E53" s="58" t="s">
        <v>31</v>
      </c>
      <c r="F53" s="59" t="s">
        <v>23</v>
      </c>
      <c r="G53" s="58"/>
      <c r="H53" s="59" t="s">
        <v>79</v>
      </c>
      <c r="I53" s="31">
        <v>2010901431</v>
      </c>
      <c r="J53" s="42"/>
      <c r="K53" s="42"/>
      <c r="L53" s="18">
        <v>2010901431</v>
      </c>
    </row>
    <row r="54" spans="1:12" ht="22.5" x14ac:dyDescent="0.2">
      <c r="A54" s="30" t="s">
        <v>17</v>
      </c>
      <c r="B54" s="58" t="s">
        <v>37</v>
      </c>
      <c r="C54" s="58" t="s">
        <v>37</v>
      </c>
      <c r="D54" s="58" t="s">
        <v>37</v>
      </c>
      <c r="E54" s="58" t="s">
        <v>31</v>
      </c>
      <c r="F54" s="59" t="s">
        <v>25</v>
      </c>
      <c r="G54" s="58"/>
      <c r="H54" s="59" t="s">
        <v>80</v>
      </c>
      <c r="I54" s="31">
        <v>117909396</v>
      </c>
      <c r="J54" s="42"/>
      <c r="K54" s="42"/>
      <c r="L54" s="18">
        <v>117909396</v>
      </c>
    </row>
    <row r="55" spans="1:12" x14ac:dyDescent="0.2">
      <c r="A55" s="30" t="s">
        <v>17</v>
      </c>
      <c r="B55" s="58" t="s">
        <v>37</v>
      </c>
      <c r="C55" s="58" t="s">
        <v>37</v>
      </c>
      <c r="D55" s="58" t="s">
        <v>37</v>
      </c>
      <c r="E55" s="58" t="s">
        <v>31</v>
      </c>
      <c r="F55" s="59" t="s">
        <v>44</v>
      </c>
      <c r="G55" s="58"/>
      <c r="H55" s="59" t="s">
        <v>81</v>
      </c>
      <c r="I55" s="31">
        <v>929173323</v>
      </c>
      <c r="J55" s="42"/>
      <c r="K55" s="42"/>
      <c r="L55" s="18">
        <v>929173323</v>
      </c>
    </row>
    <row r="56" spans="1:12" ht="22.5" x14ac:dyDescent="0.2">
      <c r="A56" s="30" t="s">
        <v>17</v>
      </c>
      <c r="B56" s="58" t="s">
        <v>37</v>
      </c>
      <c r="C56" s="58" t="s">
        <v>37</v>
      </c>
      <c r="D56" s="58" t="s">
        <v>37</v>
      </c>
      <c r="E56" s="58" t="s">
        <v>31</v>
      </c>
      <c r="F56" s="59" t="s">
        <v>29</v>
      </c>
      <c r="G56" s="58"/>
      <c r="H56" s="59" t="s">
        <v>82</v>
      </c>
      <c r="I56" s="31">
        <v>98471950</v>
      </c>
      <c r="J56" s="42"/>
      <c r="K56" s="42"/>
      <c r="L56" s="18">
        <v>98471950</v>
      </c>
    </row>
    <row r="57" spans="1:12" ht="22.5" x14ac:dyDescent="0.2">
      <c r="A57" s="30" t="s">
        <v>17</v>
      </c>
      <c r="B57" s="58" t="s">
        <v>37</v>
      </c>
      <c r="C57" s="58" t="s">
        <v>37</v>
      </c>
      <c r="D57" s="58" t="s">
        <v>37</v>
      </c>
      <c r="E57" s="58" t="s">
        <v>31</v>
      </c>
      <c r="F57" s="59" t="s">
        <v>33</v>
      </c>
      <c r="G57" s="58"/>
      <c r="H57" s="59" t="s">
        <v>83</v>
      </c>
      <c r="I57" s="31">
        <v>400000</v>
      </c>
      <c r="J57" s="42"/>
      <c r="K57" s="42"/>
      <c r="L57" s="18">
        <v>400000</v>
      </c>
    </row>
    <row r="58" spans="1:12" ht="16.5" customHeight="1" x14ac:dyDescent="0.2">
      <c r="A58" s="30" t="s">
        <v>17</v>
      </c>
      <c r="B58" s="58" t="s">
        <v>37</v>
      </c>
      <c r="C58" s="58" t="s">
        <v>37</v>
      </c>
      <c r="D58" s="58" t="s">
        <v>37</v>
      </c>
      <c r="E58" s="58" t="s">
        <v>33</v>
      </c>
      <c r="F58" s="59" t="s">
        <v>40</v>
      </c>
      <c r="G58" s="58"/>
      <c r="H58" s="59" t="s">
        <v>84</v>
      </c>
      <c r="I58" s="31">
        <v>241000000</v>
      </c>
      <c r="J58" s="42"/>
      <c r="K58" s="42"/>
      <c r="L58" s="18">
        <v>241000000</v>
      </c>
    </row>
    <row r="59" spans="1:12" ht="22.5" x14ac:dyDescent="0.2">
      <c r="A59" s="30" t="s">
        <v>17</v>
      </c>
      <c r="B59" s="58" t="s">
        <v>37</v>
      </c>
      <c r="C59" s="58" t="s">
        <v>37</v>
      </c>
      <c r="D59" s="58" t="s">
        <v>37</v>
      </c>
      <c r="E59" s="58" t="s">
        <v>33</v>
      </c>
      <c r="F59" s="59" t="s">
        <v>23</v>
      </c>
      <c r="G59" s="58"/>
      <c r="H59" s="59" t="s">
        <v>85</v>
      </c>
      <c r="I59" s="31">
        <v>61000000</v>
      </c>
      <c r="J59" s="42"/>
      <c r="K59" s="42"/>
      <c r="L59" s="18">
        <v>61000000</v>
      </c>
    </row>
    <row r="60" spans="1:12" ht="33.75" x14ac:dyDescent="0.2">
      <c r="A60" s="30" t="s">
        <v>17</v>
      </c>
      <c r="B60" s="58" t="s">
        <v>37</v>
      </c>
      <c r="C60" s="58" t="s">
        <v>37</v>
      </c>
      <c r="D60" s="58" t="s">
        <v>37</v>
      </c>
      <c r="E60" s="58" t="s">
        <v>33</v>
      </c>
      <c r="F60" s="59" t="s">
        <v>25</v>
      </c>
      <c r="G60" s="58"/>
      <c r="H60" s="59" t="s">
        <v>86</v>
      </c>
      <c r="I60" s="31">
        <v>30100000</v>
      </c>
      <c r="J60" s="33"/>
      <c r="K60" s="33"/>
      <c r="L60" s="18">
        <v>30100000</v>
      </c>
    </row>
    <row r="61" spans="1:12" x14ac:dyDescent="0.2">
      <c r="A61" s="30" t="s">
        <v>17</v>
      </c>
      <c r="B61" s="58" t="s">
        <v>37</v>
      </c>
      <c r="C61" s="58" t="s">
        <v>37</v>
      </c>
      <c r="D61" s="58" t="s">
        <v>37</v>
      </c>
      <c r="E61" s="58" t="s">
        <v>33</v>
      </c>
      <c r="F61" s="59" t="s">
        <v>27</v>
      </c>
      <c r="G61" s="58"/>
      <c r="H61" s="59" t="s">
        <v>87</v>
      </c>
      <c r="I61" s="31">
        <v>226000000</v>
      </c>
      <c r="J61" s="33"/>
      <c r="K61" s="33"/>
      <c r="L61" s="18">
        <v>226000000</v>
      </c>
    </row>
    <row r="62" spans="1:12" ht="16.5" customHeight="1" x14ac:dyDescent="0.2">
      <c r="A62" s="30" t="s">
        <v>17</v>
      </c>
      <c r="B62" s="58" t="s">
        <v>37</v>
      </c>
      <c r="C62" s="58" t="s">
        <v>37</v>
      </c>
      <c r="D62" s="58" t="s">
        <v>37</v>
      </c>
      <c r="E62" s="58" t="s">
        <v>33</v>
      </c>
      <c r="F62" s="59" t="s">
        <v>29</v>
      </c>
      <c r="G62" s="58"/>
      <c r="H62" s="59" t="s">
        <v>88</v>
      </c>
      <c r="I62" s="31">
        <v>20400000</v>
      </c>
      <c r="J62" s="33">
        <v>87200</v>
      </c>
      <c r="K62" s="33"/>
      <c r="L62" s="18">
        <v>20312800</v>
      </c>
    </row>
    <row r="63" spans="1:12" ht="16.5" customHeight="1" thickBot="1" x14ac:dyDescent="0.25">
      <c r="A63" s="30" t="s">
        <v>17</v>
      </c>
      <c r="B63" s="58" t="s">
        <v>37</v>
      </c>
      <c r="C63" s="58" t="s">
        <v>37</v>
      </c>
      <c r="D63" s="58" t="s">
        <v>37</v>
      </c>
      <c r="E63" s="58" t="s">
        <v>35</v>
      </c>
      <c r="F63" s="58"/>
      <c r="G63" s="58"/>
      <c r="H63" s="59" t="s">
        <v>89</v>
      </c>
      <c r="I63" s="31">
        <v>371800000</v>
      </c>
      <c r="J63" s="33"/>
      <c r="K63" s="33"/>
      <c r="L63" s="18">
        <v>371800000</v>
      </c>
    </row>
    <row r="64" spans="1:12" s="14" customFormat="1" ht="15" customHeight="1" thickTop="1" thickBot="1" x14ac:dyDescent="0.25">
      <c r="A64" s="25" t="s">
        <v>17</v>
      </c>
      <c r="B64" s="26" t="s">
        <v>48</v>
      </c>
      <c r="C64" s="26"/>
      <c r="D64" s="26"/>
      <c r="E64" s="26"/>
      <c r="F64" s="26"/>
      <c r="G64" s="26"/>
      <c r="H64" s="27" t="s">
        <v>90</v>
      </c>
      <c r="I64" s="28">
        <v>1408000000</v>
      </c>
      <c r="J64" s="28">
        <v>0</v>
      </c>
      <c r="K64" s="28">
        <v>0</v>
      </c>
      <c r="L64" s="29">
        <v>1408000000</v>
      </c>
    </row>
    <row r="65" spans="1:12" ht="16.5" customHeight="1" thickTop="1" x14ac:dyDescent="0.2">
      <c r="A65" s="30" t="s">
        <v>17</v>
      </c>
      <c r="B65" s="58" t="s">
        <v>48</v>
      </c>
      <c r="C65" s="58" t="s">
        <v>91</v>
      </c>
      <c r="D65" s="58" t="s">
        <v>37</v>
      </c>
      <c r="E65" s="58" t="s">
        <v>92</v>
      </c>
      <c r="F65" s="62" t="s">
        <v>21</v>
      </c>
      <c r="G65" s="58"/>
      <c r="H65" s="59" t="s">
        <v>93</v>
      </c>
      <c r="I65" s="33">
        <v>113000000</v>
      </c>
      <c r="J65" s="33"/>
      <c r="K65" s="33"/>
      <c r="L65" s="43">
        <v>113000000</v>
      </c>
    </row>
    <row r="66" spans="1:12" x14ac:dyDescent="0.2">
      <c r="A66" s="30" t="s">
        <v>17</v>
      </c>
      <c r="B66" s="58" t="s">
        <v>48</v>
      </c>
      <c r="C66" s="58" t="s">
        <v>91</v>
      </c>
      <c r="D66" s="58" t="s">
        <v>37</v>
      </c>
      <c r="E66" s="58" t="s">
        <v>92</v>
      </c>
      <c r="F66" s="62" t="s">
        <v>40</v>
      </c>
      <c r="G66" s="58"/>
      <c r="H66" s="59" t="s">
        <v>94</v>
      </c>
      <c r="I66" s="33">
        <v>113000000</v>
      </c>
      <c r="J66" s="33"/>
      <c r="K66" s="33"/>
      <c r="L66" s="43">
        <v>113000000</v>
      </c>
    </row>
    <row r="67" spans="1:12" ht="16.5" customHeight="1" thickBot="1" x14ac:dyDescent="0.25">
      <c r="A67" s="30" t="s">
        <v>17</v>
      </c>
      <c r="B67" s="58" t="s">
        <v>48</v>
      </c>
      <c r="C67" s="58" t="s">
        <v>95</v>
      </c>
      <c r="D67" s="58" t="s">
        <v>18</v>
      </c>
      <c r="E67" s="58" t="s">
        <v>21</v>
      </c>
      <c r="F67" s="58"/>
      <c r="G67" s="58"/>
      <c r="H67" s="59" t="s">
        <v>96</v>
      </c>
      <c r="I67" s="33">
        <v>1182000000</v>
      </c>
      <c r="J67" s="33"/>
      <c r="K67" s="33"/>
      <c r="L67" s="43">
        <v>1182000000</v>
      </c>
    </row>
    <row r="68" spans="1:12" s="14" customFormat="1" ht="23.25" customHeight="1" thickTop="1" thickBot="1" x14ac:dyDescent="0.25">
      <c r="A68" s="25" t="s">
        <v>17</v>
      </c>
      <c r="B68" s="26" t="s">
        <v>97</v>
      </c>
      <c r="C68" s="26"/>
      <c r="D68" s="26"/>
      <c r="E68" s="26"/>
      <c r="F68" s="26"/>
      <c r="G68" s="26"/>
      <c r="H68" s="27" t="s">
        <v>98</v>
      </c>
      <c r="I68" s="28">
        <v>431000000</v>
      </c>
      <c r="J68" s="28">
        <v>0</v>
      </c>
      <c r="K68" s="28">
        <v>0</v>
      </c>
      <c r="L68" s="29">
        <v>431000000</v>
      </c>
    </row>
    <row r="69" spans="1:12" ht="15" customHeight="1" thickTop="1" x14ac:dyDescent="0.2">
      <c r="A69" s="30" t="s">
        <v>17</v>
      </c>
      <c r="B69" s="58" t="s">
        <v>97</v>
      </c>
      <c r="C69" s="58" t="s">
        <v>18</v>
      </c>
      <c r="D69" s="58" t="s">
        <v>37</v>
      </c>
      <c r="E69" s="58" t="s">
        <v>27</v>
      </c>
      <c r="F69" s="58"/>
      <c r="G69" s="58"/>
      <c r="H69" s="59" t="s">
        <v>99</v>
      </c>
      <c r="I69" s="44">
        <v>11000000</v>
      </c>
      <c r="J69" s="44"/>
      <c r="K69" s="33"/>
      <c r="L69" s="43">
        <v>11000000</v>
      </c>
    </row>
    <row r="70" spans="1:12" ht="16.5" customHeight="1" x14ac:dyDescent="0.2">
      <c r="A70" s="30" t="s">
        <v>17</v>
      </c>
      <c r="B70" s="58" t="s">
        <v>97</v>
      </c>
      <c r="C70" s="58" t="s">
        <v>91</v>
      </c>
      <c r="D70" s="58" t="s">
        <v>18</v>
      </c>
      <c r="E70" s="58"/>
      <c r="F70" s="58"/>
      <c r="G70" s="58"/>
      <c r="H70" s="59" t="s">
        <v>100</v>
      </c>
      <c r="I70" s="44">
        <v>376000000</v>
      </c>
      <c r="J70" s="44"/>
      <c r="K70" s="33"/>
      <c r="L70" s="43">
        <v>376000000</v>
      </c>
    </row>
    <row r="71" spans="1:12" ht="16.5" customHeight="1" thickBot="1" x14ac:dyDescent="0.25">
      <c r="A71" s="30" t="s">
        <v>17</v>
      </c>
      <c r="B71" s="58" t="s">
        <v>97</v>
      </c>
      <c r="C71" s="58" t="s">
        <v>101</v>
      </c>
      <c r="D71" s="58" t="s">
        <v>37</v>
      </c>
      <c r="E71" s="58" t="s">
        <v>21</v>
      </c>
      <c r="F71" s="58"/>
      <c r="G71" s="58"/>
      <c r="H71" s="59" t="s">
        <v>102</v>
      </c>
      <c r="I71" s="44">
        <v>44000000</v>
      </c>
      <c r="J71" s="44"/>
      <c r="K71" s="33"/>
      <c r="L71" s="43">
        <v>44000000</v>
      </c>
    </row>
    <row r="72" spans="1:12" s="48" customFormat="1" ht="27.75" customHeight="1" thickTop="1" thickBot="1" x14ac:dyDescent="0.3">
      <c r="A72" s="66" t="s">
        <v>103</v>
      </c>
      <c r="B72" s="67"/>
      <c r="C72" s="67"/>
      <c r="D72" s="67"/>
      <c r="E72" s="67"/>
      <c r="F72" s="67"/>
      <c r="G72" s="67"/>
      <c r="H72" s="67"/>
      <c r="I72" s="45">
        <v>46209100000</v>
      </c>
      <c r="J72" s="46"/>
      <c r="K72" s="46"/>
      <c r="L72" s="47">
        <v>46209100000</v>
      </c>
    </row>
    <row r="73" spans="1:12" ht="45.75" thickTop="1" x14ac:dyDescent="0.2">
      <c r="A73" s="30" t="s">
        <v>104</v>
      </c>
      <c r="B73" s="58" t="s">
        <v>105</v>
      </c>
      <c r="C73" s="58" t="s">
        <v>106</v>
      </c>
      <c r="D73" s="58" t="s">
        <v>107</v>
      </c>
      <c r="E73" s="58" t="s">
        <v>108</v>
      </c>
      <c r="F73" s="58">
        <v>1710009</v>
      </c>
      <c r="G73" s="58" t="s">
        <v>37</v>
      </c>
      <c r="H73" s="59" t="s">
        <v>109</v>
      </c>
      <c r="I73" s="44">
        <v>2576820000</v>
      </c>
      <c r="J73" s="44"/>
      <c r="K73" s="44"/>
      <c r="L73" s="63">
        <v>2576820000</v>
      </c>
    </row>
    <row r="74" spans="1:12" ht="57" thickBot="1" x14ac:dyDescent="0.25">
      <c r="A74" s="30" t="s">
        <v>104</v>
      </c>
      <c r="B74" s="58" t="s">
        <v>105</v>
      </c>
      <c r="C74" s="58" t="s">
        <v>106</v>
      </c>
      <c r="D74" s="58" t="s">
        <v>107</v>
      </c>
      <c r="E74" s="58" t="s">
        <v>108</v>
      </c>
      <c r="F74" s="58">
        <v>1710010</v>
      </c>
      <c r="G74" s="58" t="s">
        <v>37</v>
      </c>
      <c r="H74" s="59" t="s">
        <v>110</v>
      </c>
      <c r="I74" s="44">
        <v>4201180000</v>
      </c>
      <c r="J74" s="44"/>
      <c r="K74" s="44"/>
      <c r="L74" s="63">
        <v>4201180000</v>
      </c>
    </row>
    <row r="75" spans="1:12" s="40" customFormat="1" ht="49.5" thickTop="1" thickBot="1" x14ac:dyDescent="0.25">
      <c r="A75" s="35" t="s">
        <v>104</v>
      </c>
      <c r="B75" s="36" t="s">
        <v>105</v>
      </c>
      <c r="C75" s="36" t="s">
        <v>106</v>
      </c>
      <c r="D75" s="36" t="s">
        <v>107</v>
      </c>
      <c r="E75" s="36"/>
      <c r="F75" s="36"/>
      <c r="G75" s="36" t="s">
        <v>1</v>
      </c>
      <c r="H75" s="57" t="s">
        <v>111</v>
      </c>
      <c r="I75" s="38">
        <v>6778000000</v>
      </c>
      <c r="J75" s="38">
        <v>0</v>
      </c>
      <c r="K75" s="38">
        <v>0</v>
      </c>
      <c r="L75" s="39">
        <v>6778000000</v>
      </c>
    </row>
    <row r="76" spans="1:12" ht="57" thickTop="1" x14ac:dyDescent="0.2">
      <c r="A76" s="30" t="s">
        <v>104</v>
      </c>
      <c r="B76" s="58" t="s">
        <v>105</v>
      </c>
      <c r="C76" s="58" t="s">
        <v>106</v>
      </c>
      <c r="D76" s="58" t="s">
        <v>112</v>
      </c>
      <c r="E76" s="58" t="s">
        <v>108</v>
      </c>
      <c r="F76" s="58">
        <v>1710011</v>
      </c>
      <c r="G76" s="58" t="s">
        <v>37</v>
      </c>
      <c r="H76" s="59" t="s">
        <v>113</v>
      </c>
      <c r="I76" s="44">
        <v>2600000000</v>
      </c>
      <c r="J76" s="44"/>
      <c r="K76" s="33"/>
      <c r="L76" s="43">
        <v>2600000000</v>
      </c>
    </row>
    <row r="77" spans="1:12" ht="45.75" thickBot="1" x14ac:dyDescent="0.25">
      <c r="A77" s="30" t="s">
        <v>104</v>
      </c>
      <c r="B77" s="58" t="s">
        <v>105</v>
      </c>
      <c r="C77" s="58" t="s">
        <v>106</v>
      </c>
      <c r="D77" s="58" t="s">
        <v>112</v>
      </c>
      <c r="E77" s="58" t="s">
        <v>108</v>
      </c>
      <c r="F77" s="58">
        <v>1710012</v>
      </c>
      <c r="G77" s="58" t="s">
        <v>37</v>
      </c>
      <c r="H77" s="59" t="s">
        <v>114</v>
      </c>
      <c r="I77" s="44">
        <v>5500000000</v>
      </c>
      <c r="J77" s="44"/>
      <c r="K77" s="33"/>
      <c r="L77" s="43">
        <v>5500000000</v>
      </c>
    </row>
    <row r="78" spans="1:12" s="40" customFormat="1" ht="37.5" thickTop="1" thickBot="1" x14ac:dyDescent="0.25">
      <c r="A78" s="35" t="s">
        <v>104</v>
      </c>
      <c r="B78" s="36" t="s">
        <v>105</v>
      </c>
      <c r="C78" s="36" t="s">
        <v>106</v>
      </c>
      <c r="D78" s="36" t="s">
        <v>112</v>
      </c>
      <c r="E78" s="36"/>
      <c r="F78" s="36"/>
      <c r="G78" s="36" t="s">
        <v>1</v>
      </c>
      <c r="H78" s="57" t="s">
        <v>115</v>
      </c>
      <c r="I78" s="38">
        <v>8100000000</v>
      </c>
      <c r="J78" s="38">
        <v>0</v>
      </c>
      <c r="K78" s="38">
        <v>0</v>
      </c>
      <c r="L78" s="39">
        <v>8100000000</v>
      </c>
    </row>
    <row r="79" spans="1:12" ht="45.75" thickTop="1" x14ac:dyDescent="0.2">
      <c r="A79" s="30" t="s">
        <v>104</v>
      </c>
      <c r="B79" s="58" t="s">
        <v>105</v>
      </c>
      <c r="C79" s="58" t="s">
        <v>106</v>
      </c>
      <c r="D79" s="58" t="s">
        <v>116</v>
      </c>
      <c r="E79" s="58" t="s">
        <v>108</v>
      </c>
      <c r="F79" s="58">
        <v>1799001</v>
      </c>
      <c r="G79" s="58" t="s">
        <v>37</v>
      </c>
      <c r="H79" s="59" t="s">
        <v>117</v>
      </c>
      <c r="I79" s="44">
        <v>1831000000</v>
      </c>
      <c r="J79" s="44"/>
      <c r="K79" s="44"/>
      <c r="L79" s="63">
        <v>1831000000</v>
      </c>
    </row>
    <row r="80" spans="1:12" ht="34.5" thickBot="1" x14ac:dyDescent="0.25">
      <c r="A80" s="30" t="s">
        <v>104</v>
      </c>
      <c r="B80" s="58" t="s">
        <v>105</v>
      </c>
      <c r="C80" s="58" t="s">
        <v>106</v>
      </c>
      <c r="D80" s="58" t="s">
        <v>116</v>
      </c>
      <c r="E80" s="58" t="s">
        <v>108</v>
      </c>
      <c r="F80" s="58">
        <v>1799031</v>
      </c>
      <c r="G80" s="58" t="s">
        <v>37</v>
      </c>
      <c r="H80" s="59" t="s">
        <v>118</v>
      </c>
      <c r="I80" s="44">
        <v>69000000</v>
      </c>
      <c r="J80" s="44"/>
      <c r="K80" s="44"/>
      <c r="L80" s="63">
        <v>69000000</v>
      </c>
    </row>
    <row r="81" spans="1:12" s="40" customFormat="1" ht="37.5" thickTop="1" thickBot="1" x14ac:dyDescent="0.25">
      <c r="A81" s="35" t="s">
        <v>104</v>
      </c>
      <c r="B81" s="36" t="s">
        <v>105</v>
      </c>
      <c r="C81" s="36" t="s">
        <v>106</v>
      </c>
      <c r="D81" s="36" t="s">
        <v>116</v>
      </c>
      <c r="E81" s="36"/>
      <c r="F81" s="36"/>
      <c r="G81" s="36" t="s">
        <v>1</v>
      </c>
      <c r="H81" s="57" t="s">
        <v>119</v>
      </c>
      <c r="I81" s="38">
        <v>1900000000</v>
      </c>
      <c r="J81" s="38">
        <v>0</v>
      </c>
      <c r="K81" s="38">
        <v>0</v>
      </c>
      <c r="L81" s="39">
        <v>1900000000</v>
      </c>
    </row>
    <row r="82" spans="1:12" ht="57.75" thickTop="1" thickBot="1" x14ac:dyDescent="0.25">
      <c r="A82" s="30" t="s">
        <v>104</v>
      </c>
      <c r="B82" s="58" t="s">
        <v>105</v>
      </c>
      <c r="C82" s="58" t="s">
        <v>106</v>
      </c>
      <c r="D82" s="58" t="s">
        <v>120</v>
      </c>
      <c r="E82" s="58" t="s">
        <v>108</v>
      </c>
      <c r="F82" s="58">
        <v>1710003</v>
      </c>
      <c r="G82" s="58" t="s">
        <v>37</v>
      </c>
      <c r="H82" s="59" t="s">
        <v>121</v>
      </c>
      <c r="I82" s="44">
        <v>29431100000</v>
      </c>
      <c r="J82" s="44"/>
      <c r="K82" s="44"/>
      <c r="L82" s="63">
        <v>29431100000</v>
      </c>
    </row>
    <row r="83" spans="1:12" s="40" customFormat="1" ht="49.5" thickTop="1" thickBot="1" x14ac:dyDescent="0.25">
      <c r="A83" s="35" t="s">
        <v>104</v>
      </c>
      <c r="B83" s="36" t="s">
        <v>105</v>
      </c>
      <c r="C83" s="36" t="s">
        <v>106</v>
      </c>
      <c r="D83" s="36" t="s">
        <v>120</v>
      </c>
      <c r="E83" s="36" t="s">
        <v>1</v>
      </c>
      <c r="F83" s="36"/>
      <c r="G83" s="36" t="s">
        <v>1</v>
      </c>
      <c r="H83" s="57" t="s">
        <v>122</v>
      </c>
      <c r="I83" s="38">
        <v>29431100000</v>
      </c>
      <c r="J83" s="38">
        <v>0</v>
      </c>
      <c r="K83" s="38">
        <v>0</v>
      </c>
      <c r="L83" s="39">
        <v>29431100000</v>
      </c>
    </row>
    <row r="84" spans="1:12" s="50" customFormat="1" ht="27" customHeight="1" thickTop="1" x14ac:dyDescent="0.25">
      <c r="A84" s="49"/>
      <c r="B84" s="49"/>
      <c r="C84" s="49"/>
      <c r="D84" s="49"/>
      <c r="E84" s="49"/>
      <c r="F84" s="49"/>
      <c r="G84" s="49"/>
      <c r="I84" s="51"/>
      <c r="J84" s="51"/>
      <c r="K84" s="51"/>
      <c r="L84" s="52"/>
    </row>
    <row r="85" spans="1:12" ht="0" hidden="1" customHeight="1" x14ac:dyDescent="0.2">
      <c r="A85" s="53"/>
      <c r="B85" s="53"/>
      <c r="C85" s="53"/>
      <c r="D85" s="53"/>
      <c r="E85" s="53"/>
      <c r="F85" s="53"/>
    </row>
    <row r="86" spans="1:12" ht="28.5" customHeight="1" x14ac:dyDescent="0.2">
      <c r="A86" s="65" t="s">
        <v>123</v>
      </c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</row>
  </sheetData>
  <sheetProtection algorithmName="SHA-512" hashValue="D6Btxgn2awapo6v/4hMxQAZlyHBQ7ka8rAwnRPF8v7zXVmEdluG3ccgq6OzX1UZZymr1hbblLzcSvenDnRiAog==" saltValue="xYinbwPzUSPJoUi3g5WL4A==" spinCount="100000" sheet="1" objects="1" scenarios="1"/>
  <mergeCells count="7">
    <mergeCell ref="A86:L86"/>
    <mergeCell ref="A72:H72"/>
    <mergeCell ref="A1:F1"/>
    <mergeCell ref="A2:J2"/>
    <mergeCell ref="A3:L3"/>
    <mergeCell ref="A5:H5"/>
    <mergeCell ref="A6:H6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</cp:lastModifiedBy>
  <dcterms:created xsi:type="dcterms:W3CDTF">2021-06-11T16:19:05Z</dcterms:created>
  <dcterms:modified xsi:type="dcterms:W3CDTF">2021-07-01T02:20:24Z</dcterms:modified>
</cp:coreProperties>
</file>