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"/>
    </mc:Choice>
  </mc:AlternateContent>
  <bookViews>
    <workbookView xWindow="0" yWindow="0" windowWidth="21600" windowHeight="8910" xr2:uid="{00000000-000D-0000-FFFF-FFFF00000000}"/>
  </bookViews>
  <sheets>
    <sheet name="MOD PPTAL MARZO" sheetId="5" r:id="rId1"/>
  </sheets>
  <calcPr calcId="171027"/>
</workbook>
</file>

<file path=xl/calcChain.xml><?xml version="1.0" encoding="utf-8"?>
<calcChain xmlns="http://schemas.openxmlformats.org/spreadsheetml/2006/main">
  <c r="I9" i="5" l="1"/>
  <c r="I5" i="5"/>
  <c r="I6" i="5"/>
  <c r="I7" i="5"/>
  <c r="I8" i="5"/>
  <c r="I4" i="5"/>
</calcChain>
</file>

<file path=xl/sharedStrings.xml><?xml version="1.0" encoding="utf-8"?>
<sst xmlns="http://schemas.openxmlformats.org/spreadsheetml/2006/main" count="35" uniqueCount="25">
  <si>
    <t>RUBRO</t>
  </si>
  <si>
    <t>FUENTE</t>
  </si>
  <si>
    <t>REC</t>
  </si>
  <si>
    <t>SIT</t>
  </si>
  <si>
    <t>DESCRIPCION</t>
  </si>
  <si>
    <t>Nación</t>
  </si>
  <si>
    <t>CSF</t>
  </si>
  <si>
    <t>A-2-0-4-4-23</t>
  </si>
  <si>
    <t>OTROS MATERIALES Y SUMINISTROS</t>
  </si>
  <si>
    <t>A-2-0-4-5-1</t>
  </si>
  <si>
    <t>MANTENIMIENTO DE BIENES INMUEBLES</t>
  </si>
  <si>
    <t>A-2-0-4-5-9</t>
  </si>
  <si>
    <t>SERVICIO DE CAFETERIA Y RESTAURANTE</t>
  </si>
  <si>
    <t>A-2-0-4-6-7</t>
  </si>
  <si>
    <t>TRANSPORTE</t>
  </si>
  <si>
    <t>A-2-0-4-14</t>
  </si>
  <si>
    <t>GASTOS JUDICIALES</t>
  </si>
  <si>
    <t>A-2-0-4-41-13</t>
  </si>
  <si>
    <t>OTROS GASTOS POR ADQUISICION DE SERVICIOS</t>
  </si>
  <si>
    <t>APR. VIGENTE A 28 DE FEBRERO</t>
  </si>
  <si>
    <t>APR. VIGENTE A 31 DE MARZO</t>
  </si>
  <si>
    <t>AGENCIA DE RENOVACIÓN DEL TERRITORIO</t>
  </si>
  <si>
    <t>MODIFICACIONES PRESUPUESTALES A MARZO 2018</t>
  </si>
  <si>
    <t>ADICIÓN</t>
  </si>
  <si>
    <t>REDUCCIÓN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</si>
</sst>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 vertical="center" wrapText="1" readingOrder="1"/>
    </xf>
    <xf numFmtId="0" fontId="4" fillId="0" borderId="8" xfId="0" applyNumberFormat="1" applyFont="1" applyFill="1" applyBorder="1" applyAlignment="1">
      <alignment horizontal="center" vertical="center" wrapText="1" readingOrder="1"/>
    </xf>
    <xf numFmtId="0" fontId="4" fillId="0" borderId="9" xfId="0" applyNumberFormat="1" applyFont="1" applyFill="1" applyBorder="1" applyAlignment="1">
      <alignment horizontal="center" vertical="center" wrapText="1" readingOrder="1"/>
    </xf>
    <xf numFmtId="0" fontId="0" fillId="0" borderId="2" xfId="0" applyNumberFormat="1" applyFont="1" applyFill="1" applyBorder="1" applyAlignment="1">
      <alignment vertical="center" wrapText="1" readingOrder="1"/>
    </xf>
    <xf numFmtId="0" fontId="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left" vertical="center" wrapText="1" readingOrder="1"/>
    </xf>
    <xf numFmtId="0" fontId="0" fillId="0" borderId="4" xfId="0" applyNumberFormat="1" applyFont="1" applyFill="1" applyBorder="1" applyAlignment="1">
      <alignment vertical="center" wrapText="1" readingOrder="1"/>
    </xf>
    <xf numFmtId="0" fontId="0" fillId="0" borderId="5" xfId="0" applyNumberFormat="1" applyFont="1" applyFill="1" applyBorder="1" applyAlignment="1">
      <alignment horizontal="center" vertical="center" wrapText="1" readingOrder="1"/>
    </xf>
    <xf numFmtId="0" fontId="0" fillId="0" borderId="5" xfId="0" applyNumberFormat="1" applyFont="1" applyFill="1" applyBorder="1" applyAlignment="1">
      <alignment horizontal="left" vertical="center" wrapText="1" readingOrder="1"/>
    </xf>
    <xf numFmtId="4" fontId="0" fillId="0" borderId="1" xfId="0" applyNumberFormat="1" applyFont="1" applyFill="1" applyBorder="1" applyAlignment="1">
      <alignment horizontal="right" vertical="center" wrapText="1" readingOrder="1"/>
    </xf>
    <xf numFmtId="4" fontId="0" fillId="0" borderId="3" xfId="0" applyNumberFormat="1" applyFont="1" applyFill="1" applyBorder="1" applyAlignment="1">
      <alignment horizontal="right" vertical="center" wrapText="1" readingOrder="1"/>
    </xf>
    <xf numFmtId="4" fontId="0" fillId="0" borderId="5" xfId="0" applyNumberFormat="1" applyFont="1" applyFill="1" applyBorder="1" applyAlignment="1">
      <alignment horizontal="right" vertical="center" wrapText="1" readingOrder="1"/>
    </xf>
    <xf numFmtId="4" fontId="0" fillId="0" borderId="6" xfId="0" applyNumberFormat="1" applyFont="1" applyFill="1" applyBorder="1" applyAlignment="1">
      <alignment horizontal="right" vertical="center" wrapText="1" readingOrder="1"/>
    </xf>
    <xf numFmtId="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B452-0C98-4580-8337-98B5315E336B}">
  <dimension ref="A1:I11"/>
  <sheetViews>
    <sheetView tabSelected="1" workbookViewId="0">
      <selection activeCell="J14" sqref="J14"/>
    </sheetView>
  </sheetViews>
  <sheetFormatPr baseColWidth="10" defaultRowHeight="15" x14ac:dyDescent="0.25"/>
  <cols>
    <col min="1" max="1" width="13.28515625" customWidth="1"/>
    <col min="2" max="2" width="8.28515625" customWidth="1"/>
    <col min="3" max="3" width="4.5703125" customWidth="1"/>
    <col min="4" max="4" width="4.85546875" customWidth="1"/>
    <col min="5" max="5" width="36.140625" customWidth="1"/>
    <col min="6" max="6" width="15.140625" bestFit="1" customWidth="1"/>
    <col min="7" max="7" width="12.28515625" customWidth="1"/>
    <col min="8" max="8" width="12.5703125" customWidth="1"/>
    <col min="9" max="9" width="16" customWidth="1"/>
  </cols>
  <sheetData>
    <row r="1" spans="1:9" ht="21.75" thickTop="1" x14ac:dyDescent="0.35">
      <c r="A1" s="1" t="s">
        <v>21</v>
      </c>
      <c r="B1" s="2"/>
      <c r="C1" s="2"/>
      <c r="D1" s="2"/>
      <c r="E1" s="2"/>
      <c r="F1" s="2"/>
      <c r="G1" s="2"/>
      <c r="H1" s="2"/>
      <c r="I1" s="3"/>
    </row>
    <row r="2" spans="1:9" ht="19.5" thickBot="1" x14ac:dyDescent="0.35">
      <c r="A2" s="4" t="s">
        <v>22</v>
      </c>
      <c r="B2" s="5"/>
      <c r="C2" s="5"/>
      <c r="D2" s="5"/>
      <c r="E2" s="5"/>
      <c r="F2" s="5"/>
      <c r="G2" s="5"/>
      <c r="H2" s="5"/>
      <c r="I2" s="6"/>
    </row>
    <row r="3" spans="1:9" ht="30.75" thickTop="1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19</v>
      </c>
      <c r="G3" s="8" t="s">
        <v>23</v>
      </c>
      <c r="H3" s="8" t="s">
        <v>24</v>
      </c>
      <c r="I3" s="9" t="s">
        <v>20</v>
      </c>
    </row>
    <row r="4" spans="1:9" ht="22.5" customHeight="1" x14ac:dyDescent="0.25">
      <c r="A4" s="10" t="s">
        <v>7</v>
      </c>
      <c r="B4" s="11" t="s">
        <v>5</v>
      </c>
      <c r="C4" s="11">
        <v>10</v>
      </c>
      <c r="D4" s="11" t="s">
        <v>6</v>
      </c>
      <c r="E4" s="12" t="s">
        <v>8</v>
      </c>
      <c r="F4" s="16">
        <v>38460274</v>
      </c>
      <c r="G4" s="16">
        <v>6000</v>
      </c>
      <c r="H4" s="16"/>
      <c r="I4" s="17">
        <f>+F4+G4-H4</f>
        <v>38466274</v>
      </c>
    </row>
    <row r="5" spans="1:9" ht="24" customHeight="1" x14ac:dyDescent="0.25">
      <c r="A5" s="10" t="s">
        <v>9</v>
      </c>
      <c r="B5" s="11" t="s">
        <v>5</v>
      </c>
      <c r="C5" s="11">
        <v>10</v>
      </c>
      <c r="D5" s="11" t="s">
        <v>6</v>
      </c>
      <c r="E5" s="12" t="s">
        <v>10</v>
      </c>
      <c r="F5" s="16">
        <v>48825521</v>
      </c>
      <c r="G5" s="16">
        <v>1000000</v>
      </c>
      <c r="H5" s="16"/>
      <c r="I5" s="17">
        <f t="shared" ref="I5:I8" si="0">+F5+G5-H5</f>
        <v>49825521</v>
      </c>
    </row>
    <row r="6" spans="1:9" ht="24" customHeight="1" x14ac:dyDescent="0.25">
      <c r="A6" s="10" t="s">
        <v>11</v>
      </c>
      <c r="B6" s="11" t="s">
        <v>5</v>
      </c>
      <c r="C6" s="11">
        <v>10</v>
      </c>
      <c r="D6" s="11" t="s">
        <v>6</v>
      </c>
      <c r="E6" s="12" t="s">
        <v>12</v>
      </c>
      <c r="F6" s="16">
        <v>152353829</v>
      </c>
      <c r="G6" s="16"/>
      <c r="H6" s="16">
        <v>882100</v>
      </c>
      <c r="I6" s="17">
        <f t="shared" si="0"/>
        <v>151471729</v>
      </c>
    </row>
    <row r="7" spans="1:9" ht="25.5" customHeight="1" x14ac:dyDescent="0.25">
      <c r="A7" s="10" t="s">
        <v>13</v>
      </c>
      <c r="B7" s="11" t="s">
        <v>5</v>
      </c>
      <c r="C7" s="11">
        <v>10</v>
      </c>
      <c r="D7" s="11" t="s">
        <v>6</v>
      </c>
      <c r="E7" s="12" t="s">
        <v>14</v>
      </c>
      <c r="F7" s="16">
        <v>2000000</v>
      </c>
      <c r="G7" s="16">
        <v>148500</v>
      </c>
      <c r="H7" s="16"/>
      <c r="I7" s="17">
        <f t="shared" si="0"/>
        <v>2148500</v>
      </c>
    </row>
    <row r="8" spans="1:9" ht="24.75" customHeight="1" x14ac:dyDescent="0.25">
      <c r="A8" s="10" t="s">
        <v>15</v>
      </c>
      <c r="B8" s="11" t="s">
        <v>5</v>
      </c>
      <c r="C8" s="11">
        <v>10</v>
      </c>
      <c r="D8" s="11" t="s">
        <v>6</v>
      </c>
      <c r="E8" s="12" t="s">
        <v>16</v>
      </c>
      <c r="F8" s="16">
        <v>200000</v>
      </c>
      <c r="G8" s="16">
        <v>4284</v>
      </c>
      <c r="H8" s="16"/>
      <c r="I8" s="17">
        <f t="shared" si="0"/>
        <v>204284</v>
      </c>
    </row>
    <row r="9" spans="1:9" ht="40.5" customHeight="1" thickBot="1" x14ac:dyDescent="0.3">
      <c r="A9" s="13" t="s">
        <v>17</v>
      </c>
      <c r="B9" s="14" t="s">
        <v>5</v>
      </c>
      <c r="C9" s="14">
        <v>10</v>
      </c>
      <c r="D9" s="14" t="s">
        <v>6</v>
      </c>
      <c r="E9" s="15" t="s">
        <v>18</v>
      </c>
      <c r="F9" s="18">
        <v>898283956</v>
      </c>
      <c r="G9" s="18"/>
      <c r="H9" s="18">
        <v>276684</v>
      </c>
      <c r="I9" s="19">
        <f>+F9+G9-H9</f>
        <v>898007272</v>
      </c>
    </row>
    <row r="11" spans="1:9" x14ac:dyDescent="0.25">
      <c r="G11" s="20"/>
      <c r="H11" s="20"/>
      <c r="I11" s="20"/>
    </row>
  </sheetData>
  <sheetProtection algorithmName="SHA-512" hashValue="X7Up9Pfe7I8Vn+AVGqnJ+4VgyhF+inXUcde372VE7p7qZpdQSROpstmLNwWtd7UNPsnX8/NJfEpSiLx8/0TYyw==" saltValue="LK7/qA3INiGL7rtBO0bZ3g==" spinCount="100000" sheet="1" objects="1" scenarios="1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 PPTAL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dcterms:created xsi:type="dcterms:W3CDTF">2018-01-02T15:48:41Z</dcterms:created>
  <dcterms:modified xsi:type="dcterms:W3CDTF">2018-05-25T16:11:07Z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