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Nuevas versiones 2023/"/>
    </mc:Choice>
  </mc:AlternateContent>
  <xr:revisionPtr revIDLastSave="464" documentId="8_{341CBA8C-DCD0-4ACA-BA69-A4186FE94EC6}" xr6:coauthVersionLast="47" xr6:coauthVersionMax="47" xr10:uidLastSave="{E9E98C66-ABD9-43D3-9A51-8A43450A665C}"/>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ACCION'!$A$11:$BW$40</definedName>
    <definedName name="_xlnm.Print_Area" localSheetId="3">'cambios -Instrucción '!$A$1:$G$44</definedName>
    <definedName name="_xlnm.Print_Area" localSheetId="0">'PLAN ACCION'!$A$1:$BV$47</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 name="_xlnm.Print_Titles" localSheetId="0">'PLAN ACCION'!$10:$11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1" l="1"/>
  <c r="BT37" i="11" l="1"/>
  <c r="BT38" i="11"/>
  <c r="BU38" i="11" s="1"/>
  <c r="BT39" i="11"/>
  <c r="BU39" i="11" s="1"/>
  <c r="BF40" i="11"/>
  <c r="BI40" i="11"/>
  <c r="BJ40" i="11"/>
  <c r="BK40" i="11"/>
  <c r="BL40" i="11"/>
  <c r="BM40" i="11"/>
  <c r="BN40" i="11"/>
  <c r="BO40" i="11"/>
  <c r="BP40" i="11"/>
  <c r="BQ40" i="11"/>
  <c r="BR40" i="11"/>
  <c r="BS40" i="11"/>
  <c r="BD40" i="11"/>
  <c r="BC40" i="11"/>
  <c r="BH40" i="11"/>
  <c r="R33" i="9"/>
  <c r="AG16" i="9"/>
  <c r="AG11" i="9"/>
  <c r="BT40" i="11" l="1"/>
  <c r="BU40" i="11" s="1"/>
  <c r="BU3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<sst xmlns="http://schemas.openxmlformats.org/spreadsheetml/2006/main" count="881" uniqueCount="520">
  <si>
    <t>FORMULACIÓN Y SEGUIMIENTO PLAN DE ACCIÓN POR DEPENDENCIAS</t>
  </si>
  <si>
    <t>DIRECCIONAMIENTO ESTRATÉGICO</t>
  </si>
  <si>
    <t>OFICINA DE PLANEACIÓN</t>
  </si>
  <si>
    <t>FM-PS-DE-03</t>
  </si>
  <si>
    <t>VERSIÓN: 04</t>
  </si>
  <si>
    <t>Fecha de publicación: 13-09-2023</t>
  </si>
  <si>
    <t>DEPENDENCIA</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</si>
  <si>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</si>
  <si>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</si>
  <si>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</si>
  <si>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</si>
  <si>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</si>
  <si>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</si>
  <si>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</si>
  <si>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</si>
  <si>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</si>
  <si>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</si>
  <si>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</si>
  <si>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</si>
  <si>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</si>
  <si>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</si>
  <si>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</si>
  <si>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</si>
  <si>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</si>
  <si>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2.1 RECURSOS FINANCIEROS (CIFRAS EN MILLONES DE PESOS)</t>
  </si>
  <si>
    <t>2.2 RUBRO</t>
  </si>
  <si>
    <t>2.3 REPORTE PRESUPUESTAL (MILLONES DE PESOS)</t>
  </si>
  <si>
    <t>2.4                 Meta Acumulado Presupuestal (millones de pesos)</t>
  </si>
  <si>
    <t>2.5 
%AVANCE</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</si>
  <si>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</si>
  <si>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</si>
  <si>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</si>
  <si>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</si>
  <si>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</si>
  <si>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</si>
  <si>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</si>
  <si>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</si>
  <si>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</si>
  <si>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</si>
  <si>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</si>
  <si>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</si>
  <si>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</si>
  <si>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</si>
  <si>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</si>
  <si>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</si>
  <si>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</si>
  <si>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</si>
  <si>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</si>
  <si>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</si>
  <si>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</si>
  <si>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</si>
  <si>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</si>
  <si>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</si>
  <si>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 xml:space="preserve">Gestión del cambio encaminado a la territorialización del Talento Humano de la ART. </t>
  </si>
  <si>
    <t>Garantizar una gestión efectiva que responda a las necesidades de los usuarios y/o ciudadanos internos y externos con altos estándares de calidad</t>
  </si>
  <si>
    <t>NA</t>
  </si>
  <si>
    <t>1 Formular el Plan Estratégico</t>
  </si>
  <si>
    <t>1 plan</t>
  </si>
  <si>
    <t>Número</t>
  </si>
  <si>
    <t>Anual</t>
  </si>
  <si>
    <t>Publicación página web</t>
  </si>
  <si>
    <t>Publicación del Plan Estratégico en la página web 100%</t>
  </si>
  <si>
    <t>2 Realizar la revisión estratégica</t>
  </si>
  <si>
    <t xml:space="preserve"> 1 Informe</t>
  </si>
  <si>
    <t>Jefe Oficina Planeación/Gloria Serna/Indira Burbano</t>
  </si>
  <si>
    <t>Informe enviado</t>
  </si>
  <si>
    <t>100% Informe que dé cuenta del seguimiento a la planeación estratégica</t>
  </si>
  <si>
    <t>3 Elaborar el Informe de Gestión ART</t>
  </si>
  <si>
    <t>1 informe</t>
  </si>
  <si>
    <t>100% Informe publicado</t>
  </si>
  <si>
    <r>
      <t>4 Actualizar</t>
    </r>
    <r>
      <rPr>
        <sz val="9"/>
        <color rgb="FF000000"/>
        <rFont val="Arial Narrow"/>
        <family val="2"/>
      </rPr>
      <t xml:space="preserve"> los Proyectos de Inversión </t>
    </r>
  </si>
  <si>
    <t>Por demanda</t>
  </si>
  <si>
    <t>Porcentaje</t>
  </si>
  <si>
    <t>Aplicación DNP</t>
  </si>
  <si>
    <t>Demanda</t>
  </si>
  <si>
    <t>5 Validación de las acciones Conpes responsabilidad de ART</t>
  </si>
  <si>
    <t>2 actualizaciones</t>
  </si>
  <si>
    <t>Semestral</t>
  </si>
  <si>
    <t>Aplicación SISCONPES</t>
  </si>
  <si>
    <t>Se actualizan las acciones a cargo de la ART cuando dan apertura al  SISCONPES
1 actualizacion SISCONPES (corte segundo semestre 2022) 50%
2 actualizacion SISCONPES (corte primer semestre 2023) 50%</t>
  </si>
  <si>
    <t>6 Realizar seguimiento a indicadores PMI en SIIPO</t>
  </si>
  <si>
    <t>4 seguimientos</t>
  </si>
  <si>
    <t>Trimestral</t>
  </si>
  <si>
    <t>Aplocación SIIPO</t>
  </si>
  <si>
    <t xml:space="preserve">Se realiza cuando dan apertura al SIIPO
1. Actualización (útimo trimestre 2022) 25%
2, Actualización (enero a marzo 2023)  25%
3 Actualización (abril a junio 2023)  25%
4 Actualización (julio a sept 2023)  25% </t>
  </si>
  <si>
    <t>7 Consolidar el Plan Anual de Adquisiciones</t>
  </si>
  <si>
    <t>1 Plan</t>
  </si>
  <si>
    <t>SECOP</t>
  </si>
  <si>
    <t>Publicación en el SECOP (100%)</t>
  </si>
  <si>
    <t>8 Realizar monitoreo al Plan Anual de Adquisiciones</t>
  </si>
  <si>
    <t>12 monitoreos</t>
  </si>
  <si>
    <t>Mensual</t>
  </si>
  <si>
    <t>Julia Stella Farelo</t>
  </si>
  <si>
    <t>% equivalente a la entrega del informe mensual es de 8,33%. Primer informe= diciembre 2022 y el 12 es noviembre 2023</t>
  </si>
  <si>
    <r>
      <t>9 Formular</t>
    </r>
    <r>
      <rPr>
        <sz val="9"/>
        <color rgb="FF000000"/>
        <rFont val="Arial Narrow"/>
        <family val="2"/>
      </rPr>
      <t xml:space="preserve"> Anteproyecto Presupuesto 2024</t>
    </r>
  </si>
  <si>
    <t>1 Anteproyecto</t>
  </si>
  <si>
    <t>15/02/203</t>
  </si>
  <si>
    <t>SIIF Nación</t>
  </si>
  <si>
    <t>Mes marzo: 100% registro en el SIIF Nación</t>
  </si>
  <si>
    <t>10 Realizar reporte de seguimiento a Indicadores SINERGIA</t>
  </si>
  <si>
    <t>Aplicación SINERGIA</t>
  </si>
  <si>
    <r>
      <t>11 Realizar reporte de seguimiento a Indicadores SIGEPRE</t>
    </r>
    <r>
      <rPr>
        <sz val="9"/>
        <color rgb="FFFF0000"/>
        <rFont val="Arial Narrow"/>
        <family val="2"/>
      </rPr>
      <t xml:space="preserve">  </t>
    </r>
  </si>
  <si>
    <t>4 reportes</t>
  </si>
  <si>
    <t>Aplicación SIGEPRE</t>
  </si>
  <si>
    <t>12 Realizar informes de ejecución presupuestal</t>
  </si>
  <si>
    <t>12 informes</t>
  </si>
  <si>
    <t>´Mensual</t>
  </si>
  <si>
    <t>% equivalente a la entrega del informe (PPT) mensual es de 8,33%. Primer informe= diciembre 2022 y el 12 es noviembre 2023</t>
  </si>
  <si>
    <t xml:space="preserve">13 Realizar seguimiento a los PA formulados por las Dependencias </t>
  </si>
  <si>
    <t>4 informes</t>
  </si>
  <si>
    <t>Mes de febrero (octubre a dic 2022) 25%
Mes de abril (Enero a Marzo 2023)  25%
Mes de julio (Abril a junio 2023)    25%
Mes de noviembre (julio-septiembre 2023) 25%</t>
  </si>
  <si>
    <t>14 Realizar seguimiento Plan de Acción institucional</t>
  </si>
  <si>
    <t>Gloria Serna</t>
  </si>
  <si>
    <t>15 Consolidar y publicar el Plan Anticorrupción</t>
  </si>
  <si>
    <t xml:space="preserve">Mes de enero: Publicación PAAC 2023 (100%)        </t>
  </si>
  <si>
    <t>16 Hacer monitoreo al Plan Anticorrupción</t>
  </si>
  <si>
    <t>4 Monitoreos</t>
  </si>
  <si>
    <t>SIGART</t>
  </si>
  <si>
    <t>17 Realizar seguimiento a los PA formulados por las  Subregionales</t>
  </si>
  <si>
    <t>Mes de abril (octubre a dic 2022 25%
Mes de mayol (Enero a Marzo 2023)  25%
Mes de Julio (Abril a junio 2023)    25%
Mes de noviembre (julio-septiembre 2023) 25%</t>
  </si>
  <si>
    <t>18 Realizar seguimiento a los Indicadores de Gestión</t>
  </si>
  <si>
    <t>Mes febrero = Informe octubre a diciembre 2022) 25%
Mes abril = 1 informe ene-mar (equivalente 25%)
Mes Julio = 1 informe abr-jun (equivalente 25%)
Mes  noviembre= 1 informe Jul-sep (equivalente 25%)</t>
  </si>
  <si>
    <t>19 Elaborar Informe Rendición de Cuentas Acuerdo de PAZ</t>
  </si>
  <si>
    <t>anual</t>
  </si>
  <si>
    <t>Mes marzo = 1 informe (equivalente 100%)</t>
  </si>
  <si>
    <r>
      <t>20 Elaborar e</t>
    </r>
    <r>
      <rPr>
        <sz val="9"/>
        <color rgb="FF000000"/>
        <rFont val="Arial Narrow"/>
        <family val="2"/>
      </rPr>
      <t>l Informe Rendición de Cuentas ART</t>
    </r>
  </si>
  <si>
    <t xml:space="preserve">1 Informe </t>
  </si>
  <si>
    <t xml:space="preserve"> 26/05/2023</t>
  </si>
  <si>
    <t>Juan Carlos Herrera</t>
  </si>
  <si>
    <r>
      <t>21 Reportar la encuesta del</t>
    </r>
    <r>
      <rPr>
        <sz val="9"/>
        <color rgb="FF00CC00"/>
        <rFont val="Arial Narrow"/>
        <family val="2"/>
      </rPr>
      <t xml:space="preserve"> </t>
    </r>
    <r>
      <rPr>
        <sz val="9"/>
        <color rgb="FF000000"/>
        <rFont val="Arial Narrow"/>
        <family val="2"/>
      </rPr>
      <t>Indice de transparencia y Acceso a la información</t>
    </r>
  </si>
  <si>
    <t>1 encuesta</t>
  </si>
  <si>
    <t>Octubre = Encuesta ITA 100%</t>
  </si>
  <si>
    <t>100%de requerimientos atendidos</t>
  </si>
  <si>
    <t>Reporte PQRSD</t>
  </si>
  <si>
    <t>Jefe Oficina de Planeación/
Profesional de apoyo O.P. y lìderes de proceso</t>
  </si>
  <si>
    <t>Número de mapas revisados y actualizados de acuerdo a requerimientos y necesidades de los procesos</t>
  </si>
  <si>
    <t xml:space="preserve"> 3 Informes </t>
  </si>
  <si>
    <t>Mes marzo = 1 informe (octubre a diciembre 2022)
Mes julio = 1 informe corte a junio 2023
Mes octubre = 1 informe corte a septiembre 2023</t>
  </si>
  <si>
    <t xml:space="preserve">1 Plan </t>
  </si>
  <si>
    <t>Jefe Oficina de Planeación/
Profesionales de de apoyo O.P. y lìderes de Política</t>
  </si>
  <si>
    <t>1 Reporte</t>
  </si>
  <si>
    <t>104/2023</t>
  </si>
  <si>
    <t>FURAG</t>
  </si>
  <si>
    <t>100% Documentos publicados</t>
  </si>
  <si>
    <t>100% por demanda</t>
  </si>
  <si>
    <t>TOTALES</t>
  </si>
  <si>
    <t>Versión: xxxx</t>
  </si>
  <si>
    <t>CONTROL DEL  DOCUMENTO</t>
  </si>
  <si>
    <t xml:space="preserve">Publicación	</t>
  </si>
  <si>
    <t>APROBACIÓN</t>
  </si>
  <si>
    <t>Jefe Oficina de Planeación. Diana Carolina Barbosa Pardo.</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</si>
  <si>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</si>
  <si>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</si>
  <si>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</si>
  <si>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</si>
  <si>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</si>
  <si>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</si>
  <si>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</si>
  <si>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</si>
  <si>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</si>
  <si>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</si>
  <si>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</si>
  <si>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</si>
  <si>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</si>
  <si>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</si>
  <si>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</si>
  <si>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</si>
  <si>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</si>
  <si>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</si>
  <si>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</si>
  <si>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</si>
  <si>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</si>
  <si>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</si>
  <si>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</si>
  <si>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</si>
  <si>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</si>
  <si>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</si>
  <si>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</si>
  <si>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</si>
  <si>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</si>
  <si>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</si>
  <si>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</si>
  <si>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</si>
  <si>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</si>
  <si>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</si>
  <si>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</si>
  <si>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</si>
  <si>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</si>
  <si>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</si>
  <si>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</si>
  <si>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</si>
  <si>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</si>
  <si>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</si>
  <si>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</si>
  <si>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</si>
  <si>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</si>
  <si>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</si>
  <si>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</si>
  <si>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</si>
  <si>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</si>
  <si>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</si>
  <si>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</si>
  <si>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</si>
  <si>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</si>
  <si>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</si>
  <si>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</si>
  <si>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</si>
  <si>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</si>
  <si>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</si>
  <si>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</si>
  <si>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</si>
  <si>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</si>
  <si>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</si>
  <si>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</si>
  <si>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</si>
  <si>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</si>
  <si>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</si>
  <si>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</si>
  <si>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</si>
  <si>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</si>
  <si>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</si>
  <si>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</si>
  <si>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</si>
  <si>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</si>
  <si>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</si>
  <si>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</si>
  <si>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</si>
  <si>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</si>
  <si>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</si>
  <si>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</si>
  <si>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</si>
  <si>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</si>
  <si>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</si>
  <si>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</si>
  <si>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</si>
  <si>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</si>
  <si>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</si>
  <si>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</si>
  <si>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</si>
  <si>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</si>
  <si>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</si>
  <si>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</si>
  <si>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</si>
  <si>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</si>
  <si>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</si>
  <si>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</si>
  <si>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</si>
  <si>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</si>
  <si>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</si>
  <si>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</si>
  <si>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</si>
  <si>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</si>
  <si>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</si>
  <si>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</si>
  <si>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</si>
  <si>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</si>
  <si>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</si>
  <si>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</si>
  <si>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</si>
  <si>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</si>
  <si>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</si>
  <si>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</si>
  <si>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</si>
  <si>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</si>
  <si>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</si>
  <si>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</si>
  <si>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</si>
  <si>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</si>
  <si>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</si>
  <si>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</si>
  <si>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</si>
  <si>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</si>
  <si>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</si>
  <si>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</si>
  <si>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</si>
  <si>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</si>
  <si>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</si>
  <si>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</si>
  <si>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</si>
  <si>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</si>
  <si>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</si>
  <si>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</si>
  <si>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</si>
  <si>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</si>
  <si>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</si>
  <si>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</si>
  <si>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</si>
  <si>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</si>
  <si>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</si>
  <si>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</si>
  <si>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</si>
  <si>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</si>
  <si>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</si>
  <si>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</si>
  <si>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</si>
  <si>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</si>
  <si>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</si>
  <si>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</si>
  <si>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</si>
  <si>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</si>
  <si>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</si>
  <si>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</si>
  <si>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</si>
  <si>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</si>
  <si>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</si>
  <si>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</si>
  <si>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</si>
  <si>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</si>
  <si>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</si>
  <si>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</si>
  <si>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</si>
  <si>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</si>
  <si>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</si>
  <si>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</si>
  <si>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</si>
  <si>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</si>
  <si>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</si>
  <si>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</si>
  <si>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</si>
  <si>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</si>
  <si>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</si>
  <si>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</si>
  <si>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</si>
  <si>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</si>
  <si>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</si>
  <si>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</si>
  <si>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</si>
  <si>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</si>
  <si>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</si>
  <si>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</si>
  <si>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</si>
  <si>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</si>
  <si>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</si>
  <si>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</si>
  <si>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</si>
  <si>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</si>
  <si>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</si>
  <si>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</si>
  <si>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</si>
  <si>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</si>
  <si>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</si>
  <si>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</si>
  <si>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</si>
  <si>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</si>
  <si>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</si>
  <si>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</si>
  <si>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</si>
  <si>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</si>
  <si>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</si>
  <si>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</si>
  <si>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</si>
  <si>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</si>
  <si>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</si>
  <si>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</si>
  <si>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</si>
  <si>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</si>
  <si>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</si>
  <si>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</si>
  <si>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</si>
  <si>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</si>
  <si>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</si>
  <si>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</si>
  <si>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</si>
  <si>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</si>
  <si>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</si>
  <si>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</si>
  <si>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</si>
  <si>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</si>
  <si>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</si>
  <si>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</si>
  <si>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</si>
  <si>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</si>
  <si>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</si>
  <si>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</si>
  <si>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</si>
  <si>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</si>
  <si>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</si>
  <si>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</si>
  <si>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</si>
  <si>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</si>
  <si>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</si>
  <si>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</si>
  <si>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</si>
  <si>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</si>
  <si>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</si>
  <si>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</si>
  <si>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</si>
  <si>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</si>
  <si>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</si>
  <si>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</si>
  <si>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</si>
  <si>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</si>
  <si>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</si>
  <si>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</si>
  <si>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</si>
  <si>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</si>
  <si>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</si>
  <si>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</si>
  <si>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</si>
  <si>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</si>
  <si>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</si>
  <si>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</si>
  <si>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</si>
  <si>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</si>
  <si>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</si>
  <si>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</si>
  <si>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</si>
  <si>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</si>
  <si>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</si>
  <si>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</si>
  <si>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</si>
  <si>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</si>
  <si>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</si>
  <si>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</si>
  <si>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</si>
  <si>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</si>
  <si>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</si>
  <si>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</si>
  <si>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</si>
  <si>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</si>
  <si>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</si>
  <si>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</si>
  <si>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</si>
  <si>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</si>
  <si>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</si>
  <si>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</si>
  <si>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</si>
  <si>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</si>
  <si>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</si>
  <si>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</si>
  <si>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</si>
  <si>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</si>
  <si>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</si>
  <si>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</si>
  <si>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</si>
  <si>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</si>
  <si>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</si>
  <si>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</si>
  <si>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</si>
  <si>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</si>
  <si>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</si>
  <si>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</si>
  <si>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</si>
  <si>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</si>
  <si>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</si>
  <si>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</si>
  <si>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</si>
  <si>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</si>
  <si>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</si>
  <si>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</si>
  <si>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</si>
  <si>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</si>
  <si>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</si>
  <si>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</si>
  <si>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</si>
  <si>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</si>
  <si>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</si>
  <si>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</si>
  <si>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</si>
  <si>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</si>
  <si>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</si>
  <si>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</si>
  <si>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</si>
  <si>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</si>
  <si>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</si>
  <si>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</si>
  <si>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</si>
  <si>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</si>
  <si>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</si>
  <si>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</si>
  <si>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</si>
  <si>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</si>
  <si>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</si>
  <si>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</si>
  <si>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</si>
  <si>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</si>
  <si>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</si>
  <si>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</si>
  <si>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</si>
  <si>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</si>
  <si>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</si>
  <si>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</si>
  <si>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</si>
  <si>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</si>
  <si>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</si>
  <si>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</si>
  <si>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</si>
  <si>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</si>
  <si>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</si>
  <si>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</si>
  <si>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</si>
  <si>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Primer informe= diciembre 2022 en febrero 2023,reporte de enero a agosto en septiembre, reporte de septiembre en octubre,reporte de octubre en noviembre y reporte de noviembre en diciembre 2023. Cada reporte tiene un peso porcentual del 20%</t>
  </si>
  <si>
    <t>4 Reportes Trimestrales Indicadores SIGEPRE equivalente a 25% c/u en los meses de febrero, abril, julio y octubre</t>
  </si>
  <si>
    <t xml:space="preserve">Julio: 1 Informe Audiencia rendición de cuentas 100%                                                                                    </t>
  </si>
  <si>
    <t>Julio 10% identificación de actividades de mejora                     
Agosto 80% Consolidación                                                   Septiembre 10% Aprobación del Plan</t>
  </si>
  <si>
    <t>Mes de marzo = informe diciembre 2022
Mes noviembre = 1 informe  con corte a septiembre 2023</t>
  </si>
  <si>
    <t>Junio = 50%   Julio 50%</t>
  </si>
  <si>
    <t xml:space="preserve">5 reportes </t>
  </si>
  <si>
    <t xml:space="preserve"> 2 Informes </t>
  </si>
  <si>
    <t>Sandra Calderón, Gloria Serna, Jefe Oficina</t>
  </si>
  <si>
    <t>Adriana Milena Pèrez</t>
  </si>
  <si>
    <t>Carolina Rodríguez</t>
  </si>
  <si>
    <t>María Jimena Castaño</t>
  </si>
  <si>
    <t>Maria Jímena Castaño</t>
  </si>
  <si>
    <t>Maria Jímena Castaño / Carolina Rodríguez</t>
  </si>
  <si>
    <t>Seguimiento Trimestral
Mes enero (octubre a diciembre 2022) 25%
Mes abril = 1 reporte ene-mar 2023 (25%)
Mes julio = 1 reporte abr-jun 2023 (25%)
Mes noviembre= 1 reporte Jul-sep 2023 (25%)</t>
  </si>
  <si>
    <t>Reporte enviado</t>
  </si>
  <si>
    <t>Informe en presentación</t>
  </si>
  <si>
    <r>
      <rPr>
        <b/>
        <sz val="11"/>
        <color rgb="FF000000"/>
        <rFont val="Arial Narrow"/>
        <family val="2"/>
      </rPr>
      <t>VERSIÓN 2.</t>
    </r>
    <r>
      <rPr>
        <sz val="11"/>
        <color rgb="FF000000"/>
        <rFont val="Arial Narrow"/>
        <family val="2"/>
      </rPr>
      <t xml:space="preserve"> 30/09/2023</t>
    </r>
  </si>
  <si>
    <r>
      <rPr>
        <b/>
        <sz val="11"/>
        <color rgb="FF000000"/>
        <rFont val="Arial Narrow"/>
        <family val="2"/>
      </rPr>
      <t>VERSIÓN 1.</t>
    </r>
    <r>
      <rPr>
        <sz val="11"/>
        <color rgb="FF000000"/>
        <rFont val="Arial Narrow"/>
        <family val="2"/>
      </rPr>
      <t xml:space="preserve"> 28/02/2023</t>
    </r>
  </si>
  <si>
    <t>Jefe Oficina</t>
  </si>
  <si>
    <t xml:space="preserve">Número de PQRSD  con respuesta oportuna respondidos en términos de ley/Número de PQRSD recibidas para atender. Nota: Los Informes se consolidan trimestralmente </t>
  </si>
  <si>
    <t>22 Responder  requerimentos  PQRSD</t>
  </si>
  <si>
    <t>23 Revisar  y actualizar los Mapas de Riesgo de los procesos de acuerdo a requerimientos</t>
  </si>
  <si>
    <t xml:space="preserve">24 Realizar seguimiento a los Planes de Manejo establecidos en los Mapas de Riesgo de Gestion y Corrupción </t>
  </si>
  <si>
    <t>25 Consolidar el Plan de sostenibilidad y mejoramiento de las políticas del MIPG-ART, vigencia 2023</t>
  </si>
  <si>
    <t>26 Hacer seguimiento al Plan de sostenibilidad y mejoramiento del  MIPG</t>
  </si>
  <si>
    <t>27 Revisar la información para la gestión 2022 y reporte en el aplicativo FURAG</t>
  </si>
  <si>
    <t>28 Realizar la revisión y publicacón de documentos del SIG en la plataforma definida</t>
  </si>
  <si>
    <t>Ajuste de activdiad de alertas tempranas, ajustes en fechas y responsables de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</si>
</sst>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rgb="FFFF0000"/>
      <name val="Arial Narrow"/>
      <family val="2"/>
    </font>
    <font>
      <b/>
      <sz val="10"/>
      <color rgb="FFFF0000"/>
      <name val="Arial Narrow"/>
      <family val="2"/>
    </font>
    <font>
      <sz val="9"/>
      <color rgb="FF000000"/>
      <name val="Arial Narrow"/>
      <family val="2"/>
    </font>
    <font>
      <sz val="9"/>
      <color rgb="FF00CC00"/>
      <name val="Arial Narrow"/>
      <family val="2"/>
    </font>
    <font>
      <sz val="11"/>
      <color rgb="FFFF0000"/>
      <name val="Arial Narrow"/>
      <family val="2"/>
    </font>
    <font>
      <sz val="11"/>
      <color rgb="FF000000"/>
      <name val="Arial Narrow"/>
      <family val="2"/>
    </font>
    <font>
      <b/>
      <sz val="11"/>
      <color rgb="FF000000"/>
      <name val="Arial Narrow"/>
      <family val="2"/>
    </font>
    <font>
      <sz val="11"/>
      <color rgb="FF000000"/>
      <name val="Arial Narrow"/>
      <family val="2"/>
    </font>
  </fonts>
  <fills count="56">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rgb="FF0D0D0D"/>
      </left>
      <right/>
      <top style="thin">
        <color rgb="FF0D0D0D"/>
      </top>
      <bottom style="thin">
        <color rgb="FF0D0D0D"/>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000000"/>
      </left>
      <right style="thin">
        <color rgb="FF000000"/>
      </right>
      <top style="thin">
        <color rgb="FF000000"/>
      </top>
      <bottom style="thin">
        <color rgb="FF000000"/>
      </bottom>
      <diagonal/>
    </border>
    <border>
      <left style="thin">
        <color rgb="FF0D0D0D"/>
      </left>
      <right/>
      <top/>
      <bottom style="thin">
        <color rgb="FF0D0D0D"/>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93">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51" fillId="43" borderId="38" xfId="0" applyFont="1" applyFill="1" applyBorder="1" applyAlignment="1">
      <alignment horizontal="center" vertical="center" wrapText="1"/>
    </xf>
    <xf numFmtId="0" fontId="52" fillId="44" borderId="38" xfId="0" applyFont="1" applyFill="1" applyBorder="1" applyAlignment="1">
      <alignment vertical="center" wrapText="1"/>
    </xf>
    <xf numFmtId="0" fontId="53" fillId="45" borderId="38" xfId="0" applyFont="1" applyFill="1" applyBorder="1" applyAlignment="1">
      <alignment horizontal="center" vertical="center" wrapText="1"/>
    </xf>
    <xf numFmtId="0" fontId="54" fillId="50" borderId="43" xfId="0" applyFont="1" applyFill="1" applyBorder="1" applyAlignment="1">
      <alignment horizontal="center" vertical="center" wrapText="1"/>
    </xf>
    <xf numFmtId="0" fontId="52" fillId="44" borderId="38" xfId="0" applyFont="1" applyFill="1" applyBorder="1" applyAlignment="1">
      <alignment horizontal="center" vertical="center" wrapText="1"/>
    </xf>
    <xf numFmtId="0" fontId="54" fillId="46"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3" borderId="1" xfId="0" applyFont="1" applyFill="1" applyBorder="1" applyAlignment="1">
      <alignment horizontal="center" vertical="center" wrapText="1"/>
    </xf>
    <xf numFmtId="0" fontId="53" fillId="45"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5" borderId="1" xfId="0" applyFont="1" applyFill="1" applyBorder="1" applyAlignment="1">
      <alignment horizontal="center" vertical="center" wrapText="1"/>
    </xf>
    <xf numFmtId="0" fontId="9" fillId="46" borderId="1" xfId="0" applyFont="1" applyFill="1" applyBorder="1" applyAlignment="1">
      <alignment horizontal="center" vertical="center" wrapText="1"/>
    </xf>
    <xf numFmtId="0" fontId="10" fillId="45"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8" borderId="90" xfId="0" applyFont="1" applyFill="1" applyBorder="1" applyAlignment="1">
      <alignment horizontal="center" vertical="center" wrapText="1"/>
    </xf>
    <xf numFmtId="0" fontId="45" fillId="48" borderId="92" xfId="0" applyFont="1" applyFill="1" applyBorder="1" applyAlignment="1">
      <alignment horizontal="center" vertical="center" wrapText="1"/>
    </xf>
    <xf numFmtId="0" fontId="45" fillId="48" borderId="93" xfId="0" applyFont="1" applyFill="1" applyBorder="1" applyAlignment="1">
      <alignment horizontal="center" vertical="center" wrapText="1"/>
    </xf>
    <xf numFmtId="0" fontId="45" fillId="48" borderId="61" xfId="0" applyFont="1" applyFill="1" applyBorder="1" applyAlignment="1">
      <alignment horizontal="center" vertical="center" wrapText="1"/>
    </xf>
    <xf numFmtId="0" fontId="45" fillId="48" borderId="94" xfId="0" applyFont="1" applyFill="1" applyBorder="1" applyAlignment="1">
      <alignment horizontal="center" vertical="center" wrapText="1"/>
    </xf>
    <xf numFmtId="0" fontId="45" fillId="48" borderId="95" xfId="0" applyFont="1" applyFill="1" applyBorder="1" applyAlignment="1">
      <alignment horizontal="center" vertical="center" wrapText="1"/>
    </xf>
    <xf numFmtId="0" fontId="45" fillId="48" borderId="80" xfId="0" applyFont="1" applyFill="1" applyBorder="1" applyAlignment="1">
      <alignment horizontal="center" vertical="center" wrapText="1"/>
    </xf>
    <xf numFmtId="0" fontId="45" fillId="48" borderId="82" xfId="0" applyFont="1" applyFill="1" applyBorder="1" applyAlignment="1">
      <alignment horizontal="center" vertical="center" wrapText="1"/>
    </xf>
    <xf numFmtId="0" fontId="45" fillId="48" borderId="96" xfId="0" applyFont="1" applyFill="1" applyBorder="1" applyAlignment="1">
      <alignment horizontal="center" vertical="center" wrapText="1"/>
    </xf>
    <xf numFmtId="0" fontId="45" fillId="48" borderId="97" xfId="0" applyFont="1" applyFill="1" applyBorder="1" applyAlignment="1">
      <alignment horizontal="center" vertical="center" wrapText="1"/>
    </xf>
    <xf numFmtId="0" fontId="45" fillId="48" borderId="75" xfId="0" applyFont="1" applyFill="1" applyBorder="1" applyAlignment="1">
      <alignment horizontal="center" vertical="center" wrapText="1"/>
    </xf>
    <xf numFmtId="0" fontId="45" fillId="48" borderId="0" xfId="0" applyFont="1" applyFill="1" applyAlignment="1">
      <alignment horizontal="center" vertical="center" wrapText="1"/>
    </xf>
    <xf numFmtId="0" fontId="45" fillId="48" borderId="98"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2" xfId="0" applyFont="1" applyFill="1" applyBorder="1" applyAlignment="1">
      <alignment horizontal="center" vertical="center" wrapText="1"/>
    </xf>
    <xf numFmtId="0" fontId="45" fillId="49" borderId="99"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74" xfId="0" applyFont="1" applyFill="1" applyBorder="1" applyAlignment="1">
      <alignment horizontal="center" vertical="center" wrapText="1"/>
    </xf>
    <xf numFmtId="0" fontId="45" fillId="49" borderId="84" xfId="0" applyFont="1" applyFill="1" applyBorder="1" applyAlignment="1">
      <alignment horizontal="center" vertical="center" wrapText="1"/>
    </xf>
    <xf numFmtId="0" fontId="45" fillId="49" borderId="85" xfId="0" applyFont="1" applyFill="1" applyBorder="1" applyAlignment="1">
      <alignment horizontal="center" vertical="center" wrapText="1"/>
    </xf>
    <xf numFmtId="0" fontId="45" fillId="49" borderId="77" xfId="0" applyFont="1" applyFill="1" applyBorder="1" applyAlignment="1">
      <alignment horizontal="center" vertical="center" wrapText="1"/>
    </xf>
    <xf numFmtId="0" fontId="54" fillId="50" borderId="1"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0" xfId="0" applyFont="1" applyFill="1" applyBorder="1" applyAlignment="1">
      <alignment horizontal="center" vertical="center"/>
    </xf>
    <xf numFmtId="0" fontId="52" fillId="44" borderId="1" xfId="0" applyFont="1" applyFill="1" applyBorder="1" applyAlignment="1">
      <alignment vertical="center" wrapText="1"/>
    </xf>
    <xf numFmtId="0" fontId="54" fillId="50" borderId="19" xfId="0" applyFont="1" applyFill="1" applyBorder="1" applyAlignment="1">
      <alignment horizontal="center" vertical="center" wrapText="1"/>
    </xf>
    <xf numFmtId="0" fontId="10" fillId="41" borderId="1"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26" fillId="41" borderId="1" xfId="0" applyFont="1" applyFill="1" applyBorder="1" applyAlignment="1">
      <alignment vertical="center" wrapText="1"/>
    </xf>
    <xf numFmtId="0" fontId="58" fillId="41" borderId="1" xfId="0" applyFont="1" applyFill="1" applyBorder="1" applyAlignment="1">
      <alignment vertical="center" wrapText="1"/>
    </xf>
    <xf numFmtId="0" fontId="26" fillId="41" borderId="19" xfId="0" applyFont="1" applyFill="1" applyBorder="1" applyAlignment="1">
      <alignment horizontal="center" vertical="center" wrapText="1"/>
    </xf>
    <xf numFmtId="0" fontId="58" fillId="41" borderId="19" xfId="0" applyFont="1" applyFill="1" applyBorder="1" applyAlignment="1">
      <alignment vertical="center" wrapText="1"/>
    </xf>
    <xf numFmtId="0" fontId="26" fillId="41" borderId="19" xfId="0" applyFont="1" applyFill="1" applyBorder="1" applyAlignment="1">
      <alignment vertical="center" wrapText="1"/>
    </xf>
    <xf numFmtId="0" fontId="7" fillId="41" borderId="1" xfId="0" applyFont="1" applyFill="1" applyBorder="1" applyAlignment="1">
      <alignment horizontal="center" vertical="center" wrapText="1"/>
    </xf>
    <xf numFmtId="0" fontId="57" fillId="41" borderId="1" xfId="0" applyFont="1" applyFill="1" applyBorder="1" applyAlignment="1">
      <alignment horizontal="center" vertical="center" wrapText="1"/>
    </xf>
    <xf numFmtId="0" fontId="58" fillId="41" borderId="38" xfId="0" applyFont="1" applyFill="1" applyBorder="1" applyAlignment="1">
      <alignment vertical="center" wrapText="1"/>
    </xf>
    <xf numFmtId="0" fontId="58" fillId="41" borderId="35" xfId="0" applyFont="1" applyFill="1" applyBorder="1" applyAlignment="1">
      <alignment vertical="center" wrapText="1"/>
    </xf>
    <xf numFmtId="0" fontId="58" fillId="41" borderId="52" xfId="0" applyFont="1" applyFill="1" applyBorder="1" applyAlignment="1">
      <alignment vertical="center" wrapText="1"/>
    </xf>
    <xf numFmtId="0" fontId="7" fillId="47" borderId="1" xfId="0" applyFont="1" applyFill="1" applyBorder="1" applyAlignment="1">
      <alignment horizontal="center" vertical="center" wrapText="1"/>
    </xf>
    <xf numFmtId="0" fontId="9" fillId="47" borderId="1" xfId="0" applyFont="1" applyFill="1" applyBorder="1" applyAlignment="1">
      <alignment vertical="center" wrapText="1"/>
    </xf>
    <xf numFmtId="0" fontId="9" fillId="47"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49" fillId="0" borderId="106" xfId="0" applyFont="1" applyBorder="1" applyAlignment="1">
      <alignment vertical="center" wrapText="1"/>
    </xf>
    <xf numFmtId="0" fontId="60" fillId="0" borderId="0" xfId="0" applyFont="1"/>
    <xf numFmtId="0" fontId="27" fillId="0" borderId="0" xfId="0" applyFont="1" applyAlignment="1">
      <alignment vertical="center" wrapText="1"/>
    </xf>
    <xf numFmtId="0" fontId="58" fillId="41" borderId="9" xfId="0" applyFont="1" applyFill="1" applyBorder="1" applyAlignment="1">
      <alignment horizontal="center" vertical="center" wrapText="1"/>
    </xf>
    <xf numFmtId="9" fontId="58" fillId="41" borderId="53" xfId="0" applyNumberFormat="1" applyFont="1" applyFill="1" applyBorder="1" applyAlignment="1">
      <alignment horizontal="center" vertical="center" wrapText="1"/>
    </xf>
    <xf numFmtId="0" fontId="58" fillId="41" borderId="53" xfId="0" applyFont="1" applyFill="1" applyBorder="1" applyAlignment="1">
      <alignment horizontal="center" vertical="center" wrapText="1"/>
    </xf>
    <xf numFmtId="14" fontId="58" fillId="41" borderId="1" xfId="0" applyNumberFormat="1" applyFont="1" applyFill="1" applyBorder="1" applyAlignment="1">
      <alignment horizontal="center" vertical="center" wrapText="1"/>
    </xf>
    <xf numFmtId="14" fontId="58" fillId="41" borderId="9" xfId="0" applyNumberFormat="1" applyFont="1" applyFill="1" applyBorder="1" applyAlignment="1">
      <alignment horizontal="center" vertical="center" wrapText="1"/>
    </xf>
    <xf numFmtId="14" fontId="58" fillId="41" borderId="19" xfId="0" applyNumberFormat="1" applyFont="1" applyFill="1" applyBorder="1" applyAlignment="1">
      <alignment horizontal="center" vertical="center" wrapText="1"/>
    </xf>
    <xf numFmtId="14" fontId="58" fillId="41" borderId="53" xfId="0" applyNumberFormat="1" applyFont="1" applyFill="1" applyBorder="1" applyAlignment="1">
      <alignment horizontal="center" vertical="center" wrapText="1"/>
    </xf>
    <xf numFmtId="0" fontId="26" fillId="41" borderId="53" xfId="0" applyFont="1" applyFill="1" applyBorder="1" applyAlignment="1">
      <alignment horizontal="center" vertical="center" wrapText="1"/>
    </xf>
    <xf numFmtId="0" fontId="58" fillId="41" borderId="19" xfId="0" applyFont="1" applyFill="1" applyBorder="1" applyAlignment="1">
      <alignment horizontal="center" vertical="center" wrapText="1"/>
    </xf>
    <xf numFmtId="14" fontId="58" fillId="41" borderId="43" xfId="0" applyNumberFormat="1" applyFont="1" applyFill="1" applyBorder="1" applyAlignment="1">
      <alignment horizontal="center" vertical="center" wrapText="1"/>
    </xf>
    <xf numFmtId="14" fontId="58" fillId="41" borderId="24" xfId="0" applyNumberFormat="1" applyFont="1" applyFill="1" applyBorder="1" applyAlignment="1">
      <alignment horizontal="center" vertical="center" wrapText="1"/>
    </xf>
    <xf numFmtId="0" fontId="58" fillId="41" borderId="35" xfId="0" applyFont="1" applyFill="1" applyBorder="1" applyAlignment="1">
      <alignment horizontal="center" vertical="center" wrapText="1"/>
    </xf>
    <xf numFmtId="0" fontId="58" fillId="41" borderId="107" xfId="0" applyFont="1" applyFill="1" applyBorder="1" applyAlignment="1">
      <alignment horizontal="center" vertical="center" wrapText="1"/>
    </xf>
    <xf numFmtId="14" fontId="58" fillId="41" borderId="107" xfId="0" applyNumberFormat="1" applyFont="1" applyFill="1" applyBorder="1" applyAlignment="1">
      <alignment horizontal="center" vertical="center" wrapText="1"/>
    </xf>
    <xf numFmtId="0" fontId="58" fillId="41" borderId="24" xfId="0" applyFont="1" applyFill="1" applyBorder="1" applyAlignment="1">
      <alignment horizontal="center" vertical="center" wrapText="1"/>
    </xf>
    <xf numFmtId="0" fontId="58" fillId="41" borderId="23" xfId="0" applyFont="1" applyFill="1" applyBorder="1" applyAlignment="1">
      <alignment horizontal="center" vertical="center" wrapText="1"/>
    </xf>
    <xf numFmtId="0" fontId="26" fillId="41" borderId="22" xfId="0" applyFont="1" applyFill="1" applyBorder="1" applyAlignment="1">
      <alignment horizontal="center" vertical="center" wrapText="1"/>
    </xf>
    <xf numFmtId="9" fontId="58" fillId="41" borderId="19" xfId="0" applyNumberFormat="1" applyFont="1" applyFill="1" applyBorder="1" applyAlignment="1">
      <alignment horizontal="center" vertical="center" wrapText="1"/>
    </xf>
    <xf numFmtId="0" fontId="58" fillId="41" borderId="105" xfId="0" applyFont="1" applyFill="1" applyBorder="1" applyAlignment="1">
      <alignment horizontal="center" vertical="center" wrapText="1"/>
    </xf>
    <xf numFmtId="0" fontId="58" fillId="41" borderId="7" xfId="0" applyFont="1" applyFill="1" applyBorder="1" applyAlignment="1">
      <alignment horizontal="center" vertical="center" wrapText="1"/>
    </xf>
    <xf numFmtId="9" fontId="26" fillId="41" borderId="53" xfId="0" applyNumberFormat="1" applyFont="1" applyFill="1" applyBorder="1" applyAlignment="1">
      <alignment horizontal="center" vertical="center" wrapText="1"/>
    </xf>
    <xf numFmtId="14" fontId="26" fillId="41" borderId="53" xfId="0" applyNumberFormat="1" applyFont="1" applyFill="1" applyBorder="1" applyAlignment="1">
      <alignment horizontal="center" vertical="center" wrapText="1"/>
    </xf>
    <xf numFmtId="14" fontId="26" fillId="41" borderId="19" xfId="0" applyNumberFormat="1" applyFont="1" applyFill="1" applyBorder="1" applyAlignment="1">
      <alignment horizontal="center" vertical="center" wrapText="1"/>
    </xf>
    <xf numFmtId="9" fontId="58" fillId="41" borderId="107" xfId="0" applyNumberFormat="1" applyFont="1" applyFill="1" applyBorder="1" applyAlignment="1">
      <alignment horizontal="center" vertical="center" wrapText="1"/>
    </xf>
    <xf numFmtId="0" fontId="26" fillId="41" borderId="52" xfId="0" applyFont="1" applyFill="1" applyBorder="1" applyAlignment="1">
      <alignment vertical="center" wrapText="1"/>
    </xf>
    <xf numFmtId="9" fontId="58" fillId="41" borderId="24" xfId="0" applyNumberFormat="1" applyFont="1" applyFill="1" applyBorder="1" applyAlignment="1">
      <alignment horizontal="center" vertical="center" wrapText="1"/>
    </xf>
    <xf numFmtId="0" fontId="58" fillId="41" borderId="108" xfId="0" applyFont="1" applyFill="1" applyBorder="1" applyAlignment="1">
      <alignment horizontal="center" vertical="center" wrapText="1"/>
    </xf>
    <xf numFmtId="0" fontId="26" fillId="41" borderId="1" xfId="0" applyFont="1" applyFill="1" applyBorder="1" applyAlignment="1">
      <alignment horizontal="center" vertical="center" wrapText="1"/>
    </xf>
    <xf numFmtId="9" fontId="10" fillId="41" borderId="1" xfId="0" applyNumberFormat="1" applyFont="1" applyFill="1" applyBorder="1" applyAlignment="1">
      <alignment horizontal="center" vertical="center" wrapText="1"/>
    </xf>
    <xf numFmtId="9" fontId="7" fillId="41" borderId="1" xfId="0" applyNumberFormat="1" applyFont="1" applyFill="1" applyBorder="1" applyAlignment="1">
      <alignment horizontal="center" vertical="center" wrapText="1"/>
    </xf>
    <xf numFmtId="9" fontId="9" fillId="41" borderId="1" xfId="0" applyNumberFormat="1" applyFont="1" applyFill="1" applyBorder="1" applyAlignment="1">
      <alignment horizontal="center" vertical="center" wrapText="1"/>
    </xf>
    <xf numFmtId="0" fontId="63" fillId="0" borderId="106" xfId="0" applyFont="1" applyBorder="1" applyAlignment="1">
      <alignment vertical="center" wrapText="1"/>
    </xf>
    <xf numFmtId="0" fontId="58" fillId="41" borderId="1" xfId="0" applyFont="1" applyFill="1" applyBorder="1" applyAlignment="1">
      <alignment horizontal="center" vertical="center" wrapText="1"/>
    </xf>
    <xf numFmtId="0" fontId="58" fillId="41" borderId="52" xfId="0" applyFont="1" applyFill="1" applyBorder="1" applyAlignment="1">
      <alignment horizontal="center" vertical="center" wrapText="1"/>
    </xf>
    <xf numFmtId="0" fontId="7" fillId="55" borderId="52" xfId="0" applyFont="1" applyFill="1" applyBorder="1" applyAlignment="1">
      <alignment horizontal="center" vertical="center" wrapText="1"/>
    </xf>
    <xf numFmtId="0" fontId="7" fillId="55" borderId="35" xfId="0" applyFont="1" applyFill="1" applyBorder="1" applyAlignment="1">
      <alignment horizontal="center" vertical="center" wrapText="1"/>
    </xf>
    <xf numFmtId="0" fontId="7" fillId="55" borderId="53" xfId="0" applyFont="1" applyFill="1" applyBorder="1" applyAlignment="1">
      <alignment horizontal="center" vertical="center" wrapText="1"/>
    </xf>
    <xf numFmtId="0" fontId="44" fillId="41" borderId="38" xfId="0" applyFont="1" applyFill="1" applyBorder="1" applyAlignment="1">
      <alignment horizontal="center" vertical="center" wrapText="1"/>
    </xf>
    <xf numFmtId="0" fontId="44" fillId="41" borderId="43" xfId="0" applyFont="1" applyFill="1" applyBorder="1" applyAlignment="1">
      <alignment horizontal="center" vertical="center" wrapText="1"/>
    </xf>
    <xf numFmtId="0" fontId="44" fillId="41" borderId="19" xfId="0" applyFont="1" applyFill="1" applyBorder="1" applyAlignment="1">
      <alignment horizontal="center" vertical="center" wrapText="1"/>
    </xf>
    <xf numFmtId="0" fontId="54" fillId="50" borderId="43" xfId="0" applyFont="1" applyFill="1" applyBorder="1" applyAlignment="1">
      <alignment horizontal="center" vertical="center" wrapText="1"/>
    </xf>
    <xf numFmtId="0" fontId="54" fillId="50" borderId="19" xfId="0" applyFont="1" applyFill="1" applyBorder="1" applyAlignment="1">
      <alignment horizontal="center" vertical="center" wrapText="1"/>
    </xf>
    <xf numFmtId="0" fontId="51" fillId="43" borderId="19" xfId="0" applyFont="1" applyFill="1" applyBorder="1" applyAlignment="1">
      <alignment horizontal="center" vertical="center" wrapText="1"/>
    </xf>
    <xf numFmtId="0" fontId="52" fillId="44" borderId="19" xfId="0" applyFont="1" applyFill="1" applyBorder="1" applyAlignment="1">
      <alignment horizontal="center" vertical="center" wrapText="1"/>
    </xf>
    <xf numFmtId="0" fontId="52" fillId="44" borderId="1" xfId="0" applyFont="1" applyFill="1" applyBorder="1" applyAlignment="1">
      <alignment horizontal="center" vertical="center" wrapText="1"/>
    </xf>
    <xf numFmtId="0" fontId="53" fillId="45" borderId="19" xfId="0" applyFont="1" applyFill="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7" borderId="35" xfId="0" applyFont="1" applyFill="1" applyBorder="1" applyAlignment="1">
      <alignment horizontal="center" vertical="center" wrapText="1"/>
    </xf>
    <xf numFmtId="0" fontId="41" fillId="47"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54" fillId="46" borderId="19" xfId="0" applyFont="1" applyFill="1" applyBorder="1" applyAlignment="1">
      <alignment horizontal="center" vertical="center" wrapText="1"/>
    </xf>
    <xf numFmtId="0" fontId="54" fillId="46" borderId="1" xfId="0" applyFont="1" applyFill="1" applyBorder="1" applyAlignment="1">
      <alignment horizontal="center" vertical="center" wrapText="1"/>
    </xf>
    <xf numFmtId="0" fontId="45" fillId="48" borderId="88" xfId="0" applyFont="1" applyFill="1" applyBorder="1" applyAlignment="1">
      <alignment horizontal="center" vertical="center" wrapText="1"/>
    </xf>
    <xf numFmtId="0" fontId="45" fillId="48" borderId="89" xfId="0" applyFont="1" applyFill="1" applyBorder="1" applyAlignment="1">
      <alignment horizontal="center" vertical="center" wrapText="1"/>
    </xf>
    <xf numFmtId="0" fontId="45" fillId="49" borderId="101"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78" xfId="0" applyFont="1" applyFill="1" applyBorder="1" applyAlignment="1">
      <alignment horizontal="center" vertical="center" wrapText="1"/>
    </xf>
    <xf numFmtId="0" fontId="45" fillId="49" borderId="76"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11"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27" fillId="0" borderId="0" xfId="0" applyFont="1" applyAlignment="1">
      <alignment horizontal="justify" vertical="center" wrapText="1"/>
    </xf>
    <xf numFmtId="0" fontId="27" fillId="4" borderId="106" xfId="0" applyFont="1" applyFill="1" applyBorder="1" applyAlignment="1">
      <alignment horizontal="center" vertical="center" wrapText="1"/>
    </xf>
    <xf numFmtId="0" fontId="27" fillId="0" borderId="106" xfId="0" applyFont="1" applyBorder="1" applyAlignment="1">
      <alignment horizontal="center" vertical="center" wrapText="1"/>
    </xf>
    <xf numFmtId="0" fontId="50" fillId="0" borderId="1" xfId="0" applyFont="1" applyBorder="1" applyAlignment="1">
      <alignment horizontal="left"/>
    </xf>
    <xf numFmtId="0" fontId="48" fillId="0" borderId="5" xfId="0" applyFont="1" applyBorder="1" applyAlignment="1">
      <alignment horizontal="left"/>
    </xf>
    <xf numFmtId="0" fontId="48" fillId="0" borderId="38" xfId="0" applyFont="1" applyBorder="1" applyAlignment="1">
      <alignment horizontal="left"/>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1" borderId="63" xfId="0" applyFont="1" applyFill="1" applyBorder="1" applyAlignment="1">
      <alignment horizontal="center" vertical="center"/>
    </xf>
    <xf numFmtId="0" fontId="45" fillId="51" borderId="64" xfId="0" applyFont="1" applyFill="1" applyBorder="1" applyAlignment="1">
      <alignment horizontal="center" vertical="center"/>
    </xf>
    <xf numFmtId="0" fontId="45" fillId="51" borderId="65" xfId="0" applyFont="1" applyFill="1" applyBorder="1" applyAlignment="1">
      <alignment horizontal="center" vertical="center"/>
    </xf>
    <xf numFmtId="0" fontId="44" fillId="51" borderId="66" xfId="0" applyFont="1" applyFill="1" applyBorder="1" applyAlignment="1">
      <alignment horizontal="left" vertical="center"/>
    </xf>
    <xf numFmtId="0" fontId="44" fillId="51"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1" borderId="20" xfId="0" applyFont="1" applyFill="1" applyBorder="1" applyAlignment="1">
      <alignment horizontal="left" vertical="center"/>
    </xf>
    <xf numFmtId="0" fontId="43" fillId="51" borderId="19" xfId="0" applyFont="1" applyFill="1" applyBorder="1" applyAlignment="1">
      <alignment horizontal="left" vertical="center"/>
    </xf>
    <xf numFmtId="0" fontId="43" fillId="38" borderId="19"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52" borderId="5" xfId="0" applyFont="1" applyFill="1" applyBorder="1" applyAlignment="1">
      <alignment horizontal="left" vertical="center" wrapText="1"/>
    </xf>
    <xf numFmtId="0" fontId="43" fillId="52"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5" fillId="54" borderId="63" xfId="0" applyFont="1" applyFill="1" applyBorder="1" applyAlignment="1">
      <alignment horizontal="center" vertical="center"/>
    </xf>
    <xf numFmtId="0" fontId="45" fillId="54" borderId="64" xfId="0" applyFont="1" applyFill="1" applyBorder="1" applyAlignment="1">
      <alignment horizontal="center" vertical="center"/>
    </xf>
    <xf numFmtId="0" fontId="45" fillId="54" borderId="65" xfId="0" applyFont="1" applyFill="1" applyBorder="1" applyAlignment="1">
      <alignment horizontal="center"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47" borderId="39" xfId="0" applyFont="1" applyFill="1" applyBorder="1" applyAlignment="1">
      <alignment horizontal="left" vertical="center"/>
    </xf>
    <xf numFmtId="0" fontId="43" fillId="47" borderId="8" xfId="0" applyFont="1" applyFill="1" applyBorder="1" applyAlignment="1">
      <alignment horizontal="left" vertical="center"/>
    </xf>
    <xf numFmtId="0" fontId="43" fillId="47"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727629"/>
      <color rgb="FFEBEBEB"/>
      <color rgb="FF898989"/>
      <color rgb="FFE2E2E2"/>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69</xdr:col>
      <xdr:colOff>175346</xdr:colOff>
      <xdr:row>0</xdr:row>
      <xdr:rowOff>139629</xdr:rowOff>
    </xdr:from>
    <xdr:to>
      <xdr:col>73</xdr:col>
      <xdr:colOff>31222</xdr:colOff>
      <xdr:row>2</xdr:row>
      <xdr:rowOff>95250</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12940" y="139629"/>
          <a:ext cx="3439657" cy="729527"/>
        </a:xfrm>
        <a:prstGeom prst="rect">
          <a:avLst/>
        </a:prstGeom>
        <a:noFill/>
        <a:ln>
          <a:noFill/>
        </a:ln>
      </xdr:spPr>
    </xdr:pic>
    <xdr:clientData/>
  </xdr:twoCellAnchor>
  <xdr:twoCellAnchor editAs="oneCell">
    <xdr:from>
      <xdr:col>1</xdr:col>
      <xdr:colOff>95251</xdr:colOff>
      <xdr:row>0</xdr:row>
      <xdr:rowOff>59533</xdr:rowOff>
    </xdr:from>
    <xdr:to>
      <xdr:col>2</xdr:col>
      <xdr:colOff>1309688</xdr:colOff>
      <xdr:row>2</xdr:row>
      <xdr:rowOff>201421</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5282" y="59533"/>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57"/>
  <sheetViews>
    <sheetView showGridLines="0" tabSelected="1" zoomScale="70" zoomScaleNormal="70" zoomScaleSheetLayoutView="80" workbookViewId="0">
      <selection activeCell="E55" sqref="E55"/>
    </sheetView>
  </sheetViews>
  <sheetFormatPr baseColWidth="10" defaultColWidth="11.5703125" defaultRowHeight="16.5" x14ac:dyDescent="0.3"/>
  <cols>
    <col min="1" max="1" width="3.7109375" style="191" customWidth="1"/>
    <col min="2" max="2" width="21.28515625" style="191" customWidth="1"/>
    <col min="3" max="3" width="23.85546875" style="191" customWidth="1"/>
    <col min="4" max="4" width="22.140625" style="191" customWidth="1"/>
    <col min="5" max="5" width="19.42578125" style="191" customWidth="1"/>
    <col min="6" max="6" width="34.5703125" style="191" customWidth="1"/>
    <col min="7" max="7" width="16.42578125" style="191" customWidth="1"/>
    <col min="8" max="8" width="14.42578125" style="191" customWidth="1"/>
    <col min="9" max="9" width="13" style="191" customWidth="1"/>
    <col min="10" max="10" width="11.28515625" style="191" customWidth="1"/>
    <col min="11" max="11" width="12.140625" style="191" customWidth="1"/>
    <col min="12" max="12" width="14.7109375" style="191" customWidth="1"/>
    <col min="13" max="13" width="21.28515625" style="191" customWidth="1"/>
    <col min="14" max="14" width="19.5703125" style="191" customWidth="1"/>
    <col min="15" max="15" width="53.5703125" style="191" customWidth="1"/>
    <col min="16" max="27" width="7.28515625" style="191" customWidth="1"/>
    <col min="28" max="39" width="6.28515625" style="191" customWidth="1"/>
    <col min="40" max="40" width="11.5703125" style="191" customWidth="1"/>
    <col min="41" max="41" width="24" style="191" customWidth="1"/>
    <col min="42" max="42" width="13.85546875" style="191" customWidth="1"/>
    <col min="43" max="43" width="6.28515625" style="191" customWidth="1"/>
    <col min="44" max="44" width="8.42578125" style="191" customWidth="1"/>
    <col min="45" max="45" width="7.140625" style="191" customWidth="1"/>
    <col min="46" max="46" width="7.85546875" style="191" customWidth="1"/>
    <col min="47" max="47" width="7.7109375" style="191" customWidth="1"/>
    <col min="48" max="48" width="7" style="191" customWidth="1"/>
    <col min="49" max="54" width="6.28515625" style="191" customWidth="1"/>
    <col min="55" max="55" width="15.7109375" style="191" customWidth="1"/>
    <col min="56" max="56" width="10.28515625" style="191" customWidth="1"/>
    <col min="57" max="59" width="15.42578125" style="191" customWidth="1"/>
    <col min="60" max="71" width="11.5703125" style="191" customWidth="1"/>
    <col min="72" max="72" width="15.28515625" style="191" customWidth="1"/>
    <col min="73" max="73" width="15.140625" style="191" customWidth="1"/>
    <col min="74" max="74" width="21.7109375" style="191" customWidth="1"/>
    <col min="75" max="16384" width="11.5703125" style="191"/>
  </cols>
  <sheetData>
    <row r="1" spans="1:74" ht="36.75" customHeight="1" x14ac:dyDescent="0.3">
      <c r="A1" s="350"/>
      <c r="B1" s="350"/>
      <c r="C1" s="350"/>
      <c r="D1" s="350"/>
      <c r="E1" s="337" t="s">
        <v>0</v>
      </c>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9"/>
      <c r="BO1" s="334"/>
      <c r="BP1" s="334"/>
      <c r="BQ1" s="334"/>
      <c r="BR1" s="334"/>
      <c r="BS1" s="334"/>
      <c r="BT1" s="334"/>
      <c r="BU1" s="334"/>
      <c r="BV1" s="334"/>
    </row>
    <row r="2" spans="1:74" ht="24" customHeight="1" x14ac:dyDescent="0.3">
      <c r="A2" s="350"/>
      <c r="B2" s="350"/>
      <c r="C2" s="350"/>
      <c r="D2" s="350"/>
      <c r="E2" s="337" t="s">
        <v>1</v>
      </c>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9"/>
      <c r="BO2" s="335"/>
      <c r="BP2" s="335"/>
      <c r="BQ2" s="335"/>
      <c r="BR2" s="335"/>
      <c r="BS2" s="335"/>
      <c r="BT2" s="335"/>
      <c r="BU2" s="335"/>
      <c r="BV2" s="335"/>
    </row>
    <row r="3" spans="1:74" ht="20.25" customHeight="1" thickBot="1" x14ac:dyDescent="0.35">
      <c r="A3" s="351"/>
      <c r="B3" s="351"/>
      <c r="C3" s="351"/>
      <c r="D3" s="351"/>
      <c r="E3" s="352" t="s">
        <v>2</v>
      </c>
      <c r="F3" s="353"/>
      <c r="G3" s="353"/>
      <c r="H3" s="353"/>
      <c r="I3" s="353"/>
      <c r="J3" s="353"/>
      <c r="K3" s="353"/>
      <c r="L3" s="353"/>
      <c r="M3" s="354"/>
      <c r="N3" s="206"/>
      <c r="O3" s="206"/>
      <c r="P3" s="206"/>
      <c r="Q3" s="206"/>
      <c r="R3" s="206"/>
      <c r="S3" s="206"/>
      <c r="T3" s="206"/>
      <c r="U3" s="206"/>
      <c r="V3" s="206"/>
      <c r="W3" s="206"/>
      <c r="X3" s="206"/>
      <c r="Y3" s="206"/>
      <c r="Z3" s="206"/>
      <c r="AA3" s="206"/>
      <c r="AB3" s="355" t="s">
        <v>3</v>
      </c>
      <c r="AC3" s="356"/>
      <c r="AD3" s="356"/>
      <c r="AE3" s="356"/>
      <c r="AF3" s="356"/>
      <c r="AG3" s="356"/>
      <c r="AH3" s="356"/>
      <c r="AI3" s="356"/>
      <c r="AJ3" s="356"/>
      <c r="AK3" s="356"/>
      <c r="AL3" s="356"/>
      <c r="AM3" s="357"/>
      <c r="AN3" s="355" t="s">
        <v>4</v>
      </c>
      <c r="AO3" s="356"/>
      <c r="AP3" s="356"/>
      <c r="AQ3" s="356"/>
      <c r="AR3" s="356"/>
      <c r="AS3" s="356"/>
      <c r="AT3" s="355" t="s">
        <v>5</v>
      </c>
      <c r="AU3" s="356"/>
      <c r="AV3" s="356"/>
      <c r="AW3" s="356"/>
      <c r="AX3" s="356"/>
      <c r="AY3" s="356"/>
      <c r="AZ3" s="356"/>
      <c r="BA3" s="356"/>
      <c r="BB3" s="356"/>
      <c r="BC3" s="356"/>
      <c r="BD3" s="356"/>
      <c r="BE3" s="356"/>
      <c r="BF3" s="356"/>
      <c r="BG3" s="356"/>
      <c r="BH3" s="356"/>
      <c r="BI3" s="356"/>
      <c r="BJ3" s="356"/>
      <c r="BK3" s="356"/>
      <c r="BL3" s="356"/>
      <c r="BM3" s="356"/>
      <c r="BN3" s="357"/>
      <c r="BO3" s="336"/>
      <c r="BP3" s="336"/>
      <c r="BQ3" s="336"/>
      <c r="BR3" s="336"/>
      <c r="BS3" s="336"/>
      <c r="BT3" s="336"/>
      <c r="BU3" s="336"/>
      <c r="BV3" s="336"/>
    </row>
    <row r="4" spans="1:74" ht="20.25" customHeight="1" thickTop="1" x14ac:dyDescent="0.3">
      <c r="A4" s="313"/>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192"/>
      <c r="BG4" s="192"/>
    </row>
    <row r="5" spans="1:74" ht="37.5" customHeight="1" x14ac:dyDescent="0.3">
      <c r="A5" s="340" t="s">
        <v>6</v>
      </c>
      <c r="B5" s="340"/>
      <c r="C5" s="340"/>
      <c r="D5" s="340"/>
      <c r="E5" s="341" t="s">
        <v>2</v>
      </c>
      <c r="F5" s="341"/>
      <c r="G5" s="341"/>
      <c r="H5" s="341"/>
      <c r="I5" s="341"/>
      <c r="J5" s="341"/>
      <c r="K5" s="341"/>
      <c r="L5" s="342"/>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row>
    <row r="6" spans="1:74" ht="33.75" customHeight="1" x14ac:dyDescent="0.3">
      <c r="A6" s="344" t="s">
        <v>7</v>
      </c>
      <c r="B6" s="345"/>
      <c r="C6" s="345"/>
      <c r="D6" s="346"/>
      <c r="E6" s="347">
        <v>2023</v>
      </c>
      <c r="F6" s="348"/>
      <c r="G6" s="348"/>
      <c r="H6" s="348"/>
      <c r="I6" s="348"/>
      <c r="J6" s="348"/>
      <c r="K6" s="349"/>
      <c r="L6" s="342"/>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row>
    <row r="7" spans="1:74" ht="15" customHeight="1" x14ac:dyDescent="0.3">
      <c r="A7" s="313"/>
      <c r="B7" s="313"/>
      <c r="C7" s="313"/>
      <c r="D7" s="313"/>
      <c r="E7" s="313"/>
      <c r="F7" s="313"/>
      <c r="G7" s="313"/>
      <c r="H7" s="313"/>
      <c r="I7" s="313"/>
      <c r="J7" s="313"/>
      <c r="K7" s="313"/>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192"/>
      <c r="BG7" s="192"/>
    </row>
    <row r="8" spans="1:74" ht="40.5" customHeight="1" x14ac:dyDescent="0.3">
      <c r="A8" s="318" t="s">
        <v>8</v>
      </c>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20"/>
    </row>
    <row r="9" spans="1:74" ht="40.5" customHeight="1" x14ac:dyDescent="0.3">
      <c r="A9" s="323" t="s">
        <v>9</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5"/>
      <c r="BF9" s="321" t="s">
        <v>10</v>
      </c>
      <c r="BG9" s="321"/>
      <c r="BH9" s="321"/>
      <c r="BI9" s="321"/>
      <c r="BJ9" s="321"/>
      <c r="BK9" s="321"/>
      <c r="BL9" s="321"/>
      <c r="BM9" s="321"/>
      <c r="BN9" s="321"/>
      <c r="BO9" s="321"/>
      <c r="BP9" s="321"/>
      <c r="BQ9" s="321"/>
      <c r="BR9" s="321"/>
      <c r="BS9" s="321"/>
      <c r="BT9" s="321"/>
      <c r="BU9" s="321"/>
      <c r="BV9" s="322"/>
    </row>
    <row r="10" spans="1:74" ht="41.25" customHeight="1" x14ac:dyDescent="0.3">
      <c r="A10" s="315" t="s">
        <v>11</v>
      </c>
      <c r="B10" s="306" t="s">
        <v>12</v>
      </c>
      <c r="C10" s="306" t="s">
        <v>13</v>
      </c>
      <c r="D10" s="306" t="s">
        <v>14</v>
      </c>
      <c r="E10" s="306" t="s">
        <v>15</v>
      </c>
      <c r="F10" s="301" t="s">
        <v>16</v>
      </c>
      <c r="G10" s="302"/>
      <c r="H10" s="302"/>
      <c r="I10" s="302"/>
      <c r="J10" s="302"/>
      <c r="K10" s="302"/>
      <c r="L10" s="302"/>
      <c r="M10" s="302"/>
      <c r="N10" s="302"/>
      <c r="O10" s="302"/>
      <c r="P10" s="302"/>
      <c r="Q10" s="302"/>
      <c r="R10" s="302"/>
      <c r="S10" s="302"/>
      <c r="T10" s="302"/>
      <c r="U10" s="302"/>
      <c r="V10" s="302"/>
      <c r="W10" s="302"/>
      <c r="X10" s="302"/>
      <c r="Y10" s="302"/>
      <c r="Z10" s="302"/>
      <c r="AA10" s="303"/>
      <c r="AB10" s="309" t="s">
        <v>17</v>
      </c>
      <c r="AC10" s="309"/>
      <c r="AD10" s="309"/>
      <c r="AE10" s="309"/>
      <c r="AF10" s="309"/>
      <c r="AG10" s="309"/>
      <c r="AH10" s="309"/>
      <c r="AI10" s="309"/>
      <c r="AJ10" s="309"/>
      <c r="AK10" s="309"/>
      <c r="AL10" s="309"/>
      <c r="AM10" s="309"/>
      <c r="AN10" s="309"/>
      <c r="AO10" s="310" t="s">
        <v>18</v>
      </c>
      <c r="AP10" s="310" t="s">
        <v>19</v>
      </c>
      <c r="AQ10" s="312" t="s">
        <v>20</v>
      </c>
      <c r="AR10" s="312"/>
      <c r="AS10" s="312"/>
      <c r="AT10" s="312"/>
      <c r="AU10" s="312"/>
      <c r="AV10" s="312"/>
      <c r="AW10" s="312"/>
      <c r="AX10" s="312"/>
      <c r="AY10" s="312"/>
      <c r="AZ10" s="312"/>
      <c r="BA10" s="312"/>
      <c r="BB10" s="312"/>
      <c r="BC10" s="326" t="s">
        <v>21</v>
      </c>
      <c r="BD10" s="326" t="s">
        <v>22</v>
      </c>
      <c r="BE10" s="326" t="s">
        <v>23</v>
      </c>
      <c r="BF10" s="307" t="s">
        <v>24</v>
      </c>
      <c r="BG10" s="307" t="s">
        <v>25</v>
      </c>
      <c r="BH10" s="328" t="s">
        <v>26</v>
      </c>
      <c r="BI10" s="328"/>
      <c r="BJ10" s="328"/>
      <c r="BK10" s="328"/>
      <c r="BL10" s="328"/>
      <c r="BM10" s="328"/>
      <c r="BN10" s="328"/>
      <c r="BO10" s="328"/>
      <c r="BP10" s="328"/>
      <c r="BQ10" s="328"/>
      <c r="BR10" s="328"/>
      <c r="BS10" s="329"/>
      <c r="BT10" s="330" t="s">
        <v>27</v>
      </c>
      <c r="BU10" s="330" t="s">
        <v>28</v>
      </c>
      <c r="BV10" s="332" t="s">
        <v>29</v>
      </c>
    </row>
    <row r="11" spans="1:74" ht="53.25" customHeight="1" x14ac:dyDescent="0.3">
      <c r="A11" s="316"/>
      <c r="B11" s="317"/>
      <c r="C11" s="317"/>
      <c r="D11" s="317"/>
      <c r="E11" s="317"/>
      <c r="F11" s="212" t="s">
        <v>30</v>
      </c>
      <c r="G11" s="213" t="s">
        <v>31</v>
      </c>
      <c r="H11" s="214" t="s">
        <v>32</v>
      </c>
      <c r="I11" s="214" t="s">
        <v>33</v>
      </c>
      <c r="J11" s="214" t="s">
        <v>34</v>
      </c>
      <c r="K11" s="213" t="s">
        <v>35</v>
      </c>
      <c r="L11" s="214" t="s">
        <v>36</v>
      </c>
      <c r="M11" s="214" t="s">
        <v>37</v>
      </c>
      <c r="N11" s="214" t="s">
        <v>38</v>
      </c>
      <c r="O11" s="213" t="s">
        <v>39</v>
      </c>
      <c r="P11" s="215" t="s">
        <v>40</v>
      </c>
      <c r="Q11" s="215" t="s">
        <v>41</v>
      </c>
      <c r="R11" s="215" t="s">
        <v>42</v>
      </c>
      <c r="S11" s="215" t="s">
        <v>43</v>
      </c>
      <c r="T11" s="215" t="s">
        <v>44</v>
      </c>
      <c r="U11" s="215" t="s">
        <v>45</v>
      </c>
      <c r="V11" s="215" t="s">
        <v>46</v>
      </c>
      <c r="W11" s="215" t="s">
        <v>47</v>
      </c>
      <c r="X11" s="215" t="s">
        <v>48</v>
      </c>
      <c r="Y11" s="215" t="s">
        <v>49</v>
      </c>
      <c r="Z11" s="215" t="s">
        <v>50</v>
      </c>
      <c r="AA11" s="215" t="s">
        <v>51</v>
      </c>
      <c r="AB11" s="207" t="s">
        <v>40</v>
      </c>
      <c r="AC11" s="207" t="s">
        <v>41</v>
      </c>
      <c r="AD11" s="207" t="s">
        <v>42</v>
      </c>
      <c r="AE11" s="207" t="s">
        <v>43</v>
      </c>
      <c r="AF11" s="207" t="s">
        <v>44</v>
      </c>
      <c r="AG11" s="207" t="s">
        <v>45</v>
      </c>
      <c r="AH11" s="207" t="s">
        <v>46</v>
      </c>
      <c r="AI11" s="207" t="s">
        <v>47</v>
      </c>
      <c r="AJ11" s="207" t="s">
        <v>48</v>
      </c>
      <c r="AK11" s="207" t="s">
        <v>49</v>
      </c>
      <c r="AL11" s="207" t="s">
        <v>50</v>
      </c>
      <c r="AM11" s="207" t="s">
        <v>51</v>
      </c>
      <c r="AN11" s="246" t="s">
        <v>52</v>
      </c>
      <c r="AO11" s="311"/>
      <c r="AP11" s="311"/>
      <c r="AQ11" s="208" t="s">
        <v>40</v>
      </c>
      <c r="AR11" s="208" t="s">
        <v>41</v>
      </c>
      <c r="AS11" s="208" t="s">
        <v>42</v>
      </c>
      <c r="AT11" s="208" t="s">
        <v>43</v>
      </c>
      <c r="AU11" s="208" t="s">
        <v>44</v>
      </c>
      <c r="AV11" s="208" t="s">
        <v>45</v>
      </c>
      <c r="AW11" s="208" t="s">
        <v>46</v>
      </c>
      <c r="AX11" s="208" t="s">
        <v>47</v>
      </c>
      <c r="AY11" s="208" t="s">
        <v>48</v>
      </c>
      <c r="AZ11" s="208" t="s">
        <v>49</v>
      </c>
      <c r="BA11" s="208" t="s">
        <v>50</v>
      </c>
      <c r="BB11" s="208" t="s">
        <v>51</v>
      </c>
      <c r="BC11" s="327"/>
      <c r="BD11" s="327"/>
      <c r="BE11" s="327"/>
      <c r="BF11" s="308"/>
      <c r="BG11" s="308"/>
      <c r="BH11" s="225" t="s">
        <v>40</v>
      </c>
      <c r="BI11" s="224" t="s">
        <v>41</v>
      </c>
      <c r="BJ11" s="224" t="s">
        <v>42</v>
      </c>
      <c r="BK11" s="225" t="s">
        <v>43</v>
      </c>
      <c r="BL11" s="223" t="s">
        <v>44</v>
      </c>
      <c r="BM11" s="223" t="s">
        <v>45</v>
      </c>
      <c r="BN11" s="224" t="s">
        <v>46</v>
      </c>
      <c r="BO11" s="225" t="s">
        <v>47</v>
      </c>
      <c r="BP11" s="225" t="s">
        <v>48</v>
      </c>
      <c r="BQ11" s="225" t="s">
        <v>49</v>
      </c>
      <c r="BR11" s="228" t="s">
        <v>50</v>
      </c>
      <c r="BS11" s="224" t="s">
        <v>51</v>
      </c>
      <c r="BT11" s="331"/>
      <c r="BU11" s="331"/>
      <c r="BV11" s="333"/>
    </row>
    <row r="12" spans="1:74" ht="34.5" customHeight="1" x14ac:dyDescent="0.3">
      <c r="A12" s="216"/>
      <c r="B12" s="304" t="s">
        <v>53</v>
      </c>
      <c r="C12" s="304" t="s">
        <v>54</v>
      </c>
      <c r="D12" s="304" t="s">
        <v>55</v>
      </c>
      <c r="E12" s="304" t="s">
        <v>55</v>
      </c>
      <c r="F12" s="250" t="s">
        <v>56</v>
      </c>
      <c r="G12" s="267" t="s">
        <v>57</v>
      </c>
      <c r="H12" s="268">
        <v>0.08</v>
      </c>
      <c r="I12" s="269" t="s">
        <v>58</v>
      </c>
      <c r="J12" s="269" t="s">
        <v>59</v>
      </c>
      <c r="K12" s="270">
        <v>44927</v>
      </c>
      <c r="L12" s="271">
        <v>44957</v>
      </c>
      <c r="M12" s="299" t="s">
        <v>510</v>
      </c>
      <c r="N12" s="252" t="s">
        <v>60</v>
      </c>
      <c r="O12" s="253" t="s">
        <v>61</v>
      </c>
      <c r="P12" s="248">
        <v>1</v>
      </c>
      <c r="Q12" s="248"/>
      <c r="R12" s="248"/>
      <c r="S12" s="248"/>
      <c r="T12" s="248"/>
      <c r="U12" s="248"/>
      <c r="V12" s="248"/>
      <c r="W12" s="248"/>
      <c r="X12" s="248"/>
      <c r="Y12" s="248"/>
      <c r="Z12" s="248"/>
      <c r="AA12" s="248"/>
      <c r="AB12" s="200"/>
      <c r="AC12" s="200"/>
      <c r="AD12" s="200"/>
      <c r="AE12" s="200"/>
      <c r="AF12" s="200"/>
      <c r="AG12" s="200"/>
      <c r="AH12" s="200"/>
      <c r="AI12" s="200"/>
      <c r="AJ12" s="200"/>
      <c r="AK12" s="200"/>
      <c r="AL12" s="200"/>
      <c r="AM12" s="200"/>
      <c r="AN12" s="201"/>
      <c r="AO12" s="204"/>
      <c r="AP12" s="204"/>
      <c r="AQ12" s="202"/>
      <c r="AR12" s="202"/>
      <c r="AS12" s="202"/>
      <c r="AT12" s="202"/>
      <c r="AU12" s="202"/>
      <c r="AV12" s="202"/>
      <c r="AW12" s="202"/>
      <c r="AX12" s="202"/>
      <c r="AY12" s="202"/>
      <c r="AZ12" s="202"/>
      <c r="BA12" s="202"/>
      <c r="BB12" s="202"/>
      <c r="BC12" s="205"/>
      <c r="BD12" s="205"/>
      <c r="BE12" s="205"/>
      <c r="BF12" s="247"/>
      <c r="BG12" s="247"/>
      <c r="BH12" s="227"/>
      <c r="BI12" s="220"/>
      <c r="BJ12" s="220"/>
      <c r="BK12" s="227"/>
      <c r="BL12" s="230"/>
      <c r="BM12" s="218"/>
      <c r="BN12" s="220"/>
      <c r="BO12" s="230"/>
      <c r="BP12" s="225"/>
      <c r="BQ12" s="227"/>
      <c r="BR12" s="230"/>
      <c r="BS12" s="220"/>
      <c r="BT12" s="249"/>
      <c r="BU12" s="232"/>
      <c r="BV12" s="241"/>
    </row>
    <row r="13" spans="1:74" ht="39" customHeight="1" x14ac:dyDescent="0.3">
      <c r="A13" s="216"/>
      <c r="B13" s="305"/>
      <c r="C13" s="305"/>
      <c r="D13" s="305"/>
      <c r="E13" s="305"/>
      <c r="F13" s="254" t="s">
        <v>62</v>
      </c>
      <c r="G13" s="269" t="s">
        <v>63</v>
      </c>
      <c r="H13" s="268">
        <v>0.04</v>
      </c>
      <c r="I13" s="269" t="s">
        <v>58</v>
      </c>
      <c r="J13" s="269" t="s">
        <v>59</v>
      </c>
      <c r="K13" s="272">
        <v>45108</v>
      </c>
      <c r="L13" s="273">
        <v>45260</v>
      </c>
      <c r="M13" s="275" t="s">
        <v>64</v>
      </c>
      <c r="N13" s="252" t="s">
        <v>65</v>
      </c>
      <c r="O13" s="253" t="s">
        <v>66</v>
      </c>
      <c r="P13" s="248"/>
      <c r="Q13" s="248"/>
      <c r="R13" s="248"/>
      <c r="S13" s="248"/>
      <c r="T13" s="248"/>
      <c r="U13" s="248"/>
      <c r="V13" s="248"/>
      <c r="W13" s="248"/>
      <c r="X13" s="248"/>
      <c r="Y13" s="248"/>
      <c r="Z13" s="248">
        <v>1</v>
      </c>
      <c r="AA13" s="248"/>
      <c r="AB13" s="200"/>
      <c r="AC13" s="200"/>
      <c r="AD13" s="200"/>
      <c r="AE13" s="200"/>
      <c r="AF13" s="200"/>
      <c r="AG13" s="200"/>
      <c r="AH13" s="200"/>
      <c r="AI13" s="200"/>
      <c r="AJ13" s="200"/>
      <c r="AK13" s="200"/>
      <c r="AL13" s="200"/>
      <c r="AM13" s="200"/>
      <c r="AN13" s="201"/>
      <c r="AO13" s="204"/>
      <c r="AP13" s="204"/>
      <c r="AQ13" s="202"/>
      <c r="AR13" s="202"/>
      <c r="AS13" s="202"/>
      <c r="AT13" s="202"/>
      <c r="AU13" s="202"/>
      <c r="AV13" s="202"/>
      <c r="AW13" s="202"/>
      <c r="AX13" s="202"/>
      <c r="AY13" s="202"/>
      <c r="AZ13" s="202"/>
      <c r="BA13" s="202"/>
      <c r="BB13" s="202"/>
      <c r="BC13" s="205"/>
      <c r="BD13" s="205"/>
      <c r="BE13" s="205"/>
      <c r="BF13" s="247"/>
      <c r="BG13" s="247"/>
      <c r="BH13" s="227"/>
      <c r="BI13" s="220"/>
      <c r="BJ13" s="220"/>
      <c r="BK13" s="227"/>
      <c r="BL13" s="230"/>
      <c r="BM13" s="218"/>
      <c r="BN13" s="220"/>
      <c r="BO13" s="230"/>
      <c r="BP13" s="225"/>
      <c r="BQ13" s="227"/>
      <c r="BR13" s="230"/>
      <c r="BS13" s="220"/>
      <c r="BT13" s="249"/>
      <c r="BU13" s="232"/>
      <c r="BV13" s="241"/>
    </row>
    <row r="14" spans="1:74" ht="33.75" customHeight="1" x14ac:dyDescent="0.3">
      <c r="A14" s="216"/>
      <c r="B14" s="305"/>
      <c r="C14" s="305"/>
      <c r="D14" s="305"/>
      <c r="E14" s="305"/>
      <c r="F14" s="254" t="s">
        <v>67</v>
      </c>
      <c r="G14" s="269" t="s">
        <v>68</v>
      </c>
      <c r="H14" s="268">
        <v>0.04</v>
      </c>
      <c r="I14" s="269" t="s">
        <v>58</v>
      </c>
      <c r="J14" s="269" t="s">
        <v>59</v>
      </c>
      <c r="K14" s="272">
        <v>44927</v>
      </c>
      <c r="L14" s="273">
        <v>44957</v>
      </c>
      <c r="M14" s="275" t="s">
        <v>502</v>
      </c>
      <c r="N14" s="252" t="s">
        <v>60</v>
      </c>
      <c r="O14" s="254" t="s">
        <v>69</v>
      </c>
      <c r="P14" s="248">
        <v>1</v>
      </c>
      <c r="Q14" s="248"/>
      <c r="R14" s="248"/>
      <c r="S14" s="248"/>
      <c r="T14" s="248"/>
      <c r="U14" s="248"/>
      <c r="V14" s="248"/>
      <c r="W14" s="248"/>
      <c r="X14" s="248"/>
      <c r="Y14" s="248"/>
      <c r="Z14" s="248"/>
      <c r="AA14" s="248"/>
      <c r="AB14" s="200"/>
      <c r="AC14" s="200"/>
      <c r="AD14" s="200"/>
      <c r="AE14" s="200"/>
      <c r="AF14" s="200"/>
      <c r="AG14" s="200"/>
      <c r="AH14" s="200"/>
      <c r="AI14" s="200"/>
      <c r="AJ14" s="200"/>
      <c r="AK14" s="200"/>
      <c r="AL14" s="200"/>
      <c r="AM14" s="200"/>
      <c r="AN14" s="201"/>
      <c r="AO14" s="204"/>
      <c r="AP14" s="204"/>
      <c r="AQ14" s="202"/>
      <c r="AR14" s="202"/>
      <c r="AS14" s="202"/>
      <c r="AT14" s="202"/>
      <c r="AU14" s="202"/>
      <c r="AV14" s="202"/>
      <c r="AW14" s="202"/>
      <c r="AX14" s="202"/>
      <c r="AY14" s="202"/>
      <c r="AZ14" s="202"/>
      <c r="BA14" s="202"/>
      <c r="BB14" s="202"/>
      <c r="BC14" s="205"/>
      <c r="BD14" s="205"/>
      <c r="BE14" s="205"/>
      <c r="BF14" s="247"/>
      <c r="BG14" s="247"/>
      <c r="BH14" s="227"/>
      <c r="BI14" s="220"/>
      <c r="BJ14" s="220"/>
      <c r="BK14" s="227"/>
      <c r="BL14" s="230"/>
      <c r="BM14" s="218"/>
      <c r="BN14" s="220"/>
      <c r="BO14" s="230"/>
      <c r="BP14" s="225"/>
      <c r="BQ14" s="227"/>
      <c r="BR14" s="230"/>
      <c r="BS14" s="220"/>
      <c r="BT14" s="249"/>
      <c r="BU14" s="232"/>
      <c r="BV14" s="241"/>
    </row>
    <row r="15" spans="1:74" ht="33" customHeight="1" x14ac:dyDescent="0.3">
      <c r="A15" s="216"/>
      <c r="B15" s="305"/>
      <c r="C15" s="305"/>
      <c r="D15" s="305"/>
      <c r="E15" s="305"/>
      <c r="F15" s="254" t="s">
        <v>70</v>
      </c>
      <c r="G15" s="269" t="s">
        <v>71</v>
      </c>
      <c r="H15" s="268">
        <v>0.06</v>
      </c>
      <c r="I15" s="269" t="s">
        <v>72</v>
      </c>
      <c r="J15" s="269" t="s">
        <v>59</v>
      </c>
      <c r="K15" s="272">
        <v>44927</v>
      </c>
      <c r="L15" s="273">
        <v>45291</v>
      </c>
      <c r="M15" s="275" t="s">
        <v>503</v>
      </c>
      <c r="N15" s="252" t="s">
        <v>73</v>
      </c>
      <c r="O15" s="254" t="s">
        <v>74</v>
      </c>
      <c r="P15" s="248"/>
      <c r="Q15" s="248"/>
      <c r="R15" s="248"/>
      <c r="S15" s="248"/>
      <c r="T15" s="248"/>
      <c r="U15" s="248"/>
      <c r="V15" s="248"/>
      <c r="W15" s="248"/>
      <c r="X15" s="248"/>
      <c r="Y15" s="248"/>
      <c r="Z15" s="248"/>
      <c r="AA15" s="248"/>
      <c r="AB15" s="200"/>
      <c r="AC15" s="200"/>
      <c r="AD15" s="200"/>
      <c r="AE15" s="200"/>
      <c r="AF15" s="200"/>
      <c r="AG15" s="200"/>
      <c r="AH15" s="200"/>
      <c r="AI15" s="200"/>
      <c r="AJ15" s="200"/>
      <c r="AK15" s="200"/>
      <c r="AL15" s="200"/>
      <c r="AM15" s="200"/>
      <c r="AN15" s="201"/>
      <c r="AO15" s="204"/>
      <c r="AP15" s="204"/>
      <c r="AQ15" s="202"/>
      <c r="AR15" s="202"/>
      <c r="AS15" s="202"/>
      <c r="AT15" s="202"/>
      <c r="AU15" s="202"/>
      <c r="AV15" s="202"/>
      <c r="AW15" s="202"/>
      <c r="AX15" s="202"/>
      <c r="AY15" s="202"/>
      <c r="AZ15" s="202"/>
      <c r="BA15" s="202"/>
      <c r="BB15" s="202"/>
      <c r="BC15" s="205"/>
      <c r="BD15" s="205"/>
      <c r="BE15" s="205"/>
      <c r="BF15" s="247"/>
      <c r="BG15" s="247"/>
      <c r="BH15" s="227"/>
      <c r="BI15" s="220"/>
      <c r="BJ15" s="220"/>
      <c r="BK15" s="227"/>
      <c r="BL15" s="230"/>
      <c r="BM15" s="218"/>
      <c r="BN15" s="220"/>
      <c r="BO15" s="230"/>
      <c r="BP15" s="225"/>
      <c r="BQ15" s="227"/>
      <c r="BR15" s="230"/>
      <c r="BS15" s="220"/>
      <c r="BT15" s="249"/>
      <c r="BU15" s="232"/>
      <c r="BV15" s="241"/>
    </row>
    <row r="16" spans="1:74" ht="63.75" customHeight="1" x14ac:dyDescent="0.3">
      <c r="A16" s="216"/>
      <c r="B16" s="305"/>
      <c r="C16" s="305"/>
      <c r="D16" s="305"/>
      <c r="E16" s="305"/>
      <c r="F16" s="253" t="s">
        <v>75</v>
      </c>
      <c r="G16" s="269" t="s">
        <v>76</v>
      </c>
      <c r="H16" s="268">
        <v>0.03</v>
      </c>
      <c r="I16" s="269" t="s">
        <v>58</v>
      </c>
      <c r="J16" s="269" t="s">
        <v>77</v>
      </c>
      <c r="K16" s="272">
        <v>44986</v>
      </c>
      <c r="L16" s="273">
        <v>45230</v>
      </c>
      <c r="M16" s="275" t="s">
        <v>503</v>
      </c>
      <c r="N16" s="252" t="s">
        <v>78</v>
      </c>
      <c r="O16" s="254" t="s">
        <v>79</v>
      </c>
      <c r="P16" s="248">
        <v>1</v>
      </c>
      <c r="Q16" s="295"/>
      <c r="R16" s="248"/>
      <c r="S16" s="248"/>
      <c r="T16" s="248"/>
      <c r="U16" s="248"/>
      <c r="V16" s="248"/>
      <c r="W16" s="295"/>
      <c r="X16" s="248"/>
      <c r="Y16" s="248"/>
      <c r="Z16" s="248"/>
      <c r="AA16" s="248">
        <v>1</v>
      </c>
      <c r="AB16" s="200"/>
      <c r="AC16" s="200"/>
      <c r="AD16" s="200"/>
      <c r="AE16" s="200"/>
      <c r="AF16" s="200"/>
      <c r="AG16" s="200"/>
      <c r="AH16" s="200"/>
      <c r="AI16" s="200"/>
      <c r="AJ16" s="200"/>
      <c r="AK16" s="200"/>
      <c r="AL16" s="200"/>
      <c r="AM16" s="200"/>
      <c r="AN16" s="201"/>
      <c r="AO16" s="204"/>
      <c r="AP16" s="204"/>
      <c r="AQ16" s="202"/>
      <c r="AR16" s="202"/>
      <c r="AS16" s="202"/>
      <c r="AT16" s="202"/>
      <c r="AU16" s="202"/>
      <c r="AV16" s="202"/>
      <c r="AW16" s="202"/>
      <c r="AX16" s="202"/>
      <c r="AY16" s="202"/>
      <c r="AZ16" s="202"/>
      <c r="BA16" s="202"/>
      <c r="BB16" s="202"/>
      <c r="BC16" s="205"/>
      <c r="BD16" s="205"/>
      <c r="BE16" s="205"/>
      <c r="BF16" s="247"/>
      <c r="BG16" s="247"/>
      <c r="BH16" s="227"/>
      <c r="BI16" s="220"/>
      <c r="BJ16" s="220"/>
      <c r="BK16" s="227"/>
      <c r="BL16" s="230"/>
      <c r="BM16" s="218"/>
      <c r="BN16" s="220"/>
      <c r="BO16" s="230"/>
      <c r="BP16" s="225"/>
      <c r="BQ16" s="227"/>
      <c r="BR16" s="230"/>
      <c r="BS16" s="220"/>
      <c r="BT16" s="249"/>
      <c r="BU16" s="232"/>
      <c r="BV16" s="241"/>
    </row>
    <row r="17" spans="1:74" ht="66" customHeight="1" x14ac:dyDescent="0.3">
      <c r="A17" s="216"/>
      <c r="B17" s="305"/>
      <c r="C17" s="305"/>
      <c r="D17" s="305"/>
      <c r="E17" s="305"/>
      <c r="F17" s="253" t="s">
        <v>80</v>
      </c>
      <c r="G17" s="274" t="s">
        <v>81</v>
      </c>
      <c r="H17" s="268">
        <v>0.03</v>
      </c>
      <c r="I17" s="269" t="s">
        <v>58</v>
      </c>
      <c r="J17" s="269" t="s">
        <v>82</v>
      </c>
      <c r="K17" s="272">
        <v>44958</v>
      </c>
      <c r="L17" s="273">
        <v>45260</v>
      </c>
      <c r="M17" s="275" t="s">
        <v>504</v>
      </c>
      <c r="N17" s="252" t="s">
        <v>83</v>
      </c>
      <c r="O17" s="254" t="s">
        <v>84</v>
      </c>
      <c r="P17" s="248"/>
      <c r="Q17" s="248">
        <v>1</v>
      </c>
      <c r="R17" s="248">
        <v>1</v>
      </c>
      <c r="S17" s="248"/>
      <c r="T17" s="248"/>
      <c r="U17" s="248"/>
      <c r="V17" s="248"/>
      <c r="W17" s="248"/>
      <c r="X17" s="248"/>
      <c r="Y17" s="248"/>
      <c r="Z17" s="248">
        <v>1</v>
      </c>
      <c r="AA17" s="248">
        <v>1</v>
      </c>
      <c r="AB17" s="200"/>
      <c r="AC17" s="200"/>
      <c r="AD17" s="200"/>
      <c r="AE17" s="200"/>
      <c r="AF17" s="200"/>
      <c r="AG17" s="200"/>
      <c r="AH17" s="200"/>
      <c r="AI17" s="200"/>
      <c r="AJ17" s="200"/>
      <c r="AK17" s="200"/>
      <c r="AL17" s="200"/>
      <c r="AM17" s="200"/>
      <c r="AN17" s="201"/>
      <c r="AO17" s="204"/>
      <c r="AP17" s="204"/>
      <c r="AQ17" s="202"/>
      <c r="AR17" s="202"/>
      <c r="AS17" s="202"/>
      <c r="AT17" s="202"/>
      <c r="AU17" s="202"/>
      <c r="AV17" s="202"/>
      <c r="AW17" s="202"/>
      <c r="AX17" s="202"/>
      <c r="AY17" s="202"/>
      <c r="AZ17" s="202"/>
      <c r="BA17" s="202"/>
      <c r="BB17" s="202"/>
      <c r="BC17" s="205"/>
      <c r="BD17" s="205"/>
      <c r="BE17" s="205"/>
      <c r="BF17" s="247"/>
      <c r="BG17" s="247"/>
      <c r="BH17" s="227"/>
      <c r="BI17" s="220"/>
      <c r="BJ17" s="220"/>
      <c r="BK17" s="227"/>
      <c r="BL17" s="230"/>
      <c r="BM17" s="218"/>
      <c r="BN17" s="220"/>
      <c r="BO17" s="230"/>
      <c r="BP17" s="225"/>
      <c r="BQ17" s="227"/>
      <c r="BR17" s="230"/>
      <c r="BS17" s="220"/>
      <c r="BT17" s="249"/>
      <c r="BU17" s="232"/>
      <c r="BV17" s="241"/>
    </row>
    <row r="18" spans="1:74" ht="35.25" customHeight="1" x14ac:dyDescent="0.3">
      <c r="A18" s="216"/>
      <c r="B18" s="305"/>
      <c r="C18" s="305"/>
      <c r="D18" s="305"/>
      <c r="E18" s="305"/>
      <c r="F18" s="253" t="s">
        <v>85</v>
      </c>
      <c r="G18" s="269" t="s">
        <v>86</v>
      </c>
      <c r="H18" s="268">
        <v>0.03</v>
      </c>
      <c r="I18" s="269" t="s">
        <v>58</v>
      </c>
      <c r="J18" s="269" t="s">
        <v>59</v>
      </c>
      <c r="K18" s="272">
        <v>44927</v>
      </c>
      <c r="L18" s="273">
        <v>44957</v>
      </c>
      <c r="M18" s="275" t="s">
        <v>502</v>
      </c>
      <c r="N18" s="252" t="s">
        <v>87</v>
      </c>
      <c r="O18" s="254" t="s">
        <v>88</v>
      </c>
      <c r="P18" s="248">
        <v>1</v>
      </c>
      <c r="Q18" s="248"/>
      <c r="R18" s="248"/>
      <c r="S18" s="248"/>
      <c r="T18" s="248"/>
      <c r="U18" s="248"/>
      <c r="V18" s="248"/>
      <c r="W18" s="248"/>
      <c r="X18" s="248"/>
      <c r="Y18" s="248"/>
      <c r="Z18" s="248"/>
      <c r="AA18" s="248"/>
      <c r="AB18" s="200"/>
      <c r="AC18" s="200"/>
      <c r="AD18" s="200"/>
      <c r="AE18" s="200"/>
      <c r="AF18" s="200"/>
      <c r="AG18" s="200"/>
      <c r="AH18" s="200"/>
      <c r="AI18" s="200"/>
      <c r="AJ18" s="200"/>
      <c r="AK18" s="200"/>
      <c r="AL18" s="200"/>
      <c r="AM18" s="200"/>
      <c r="AN18" s="201"/>
      <c r="AO18" s="204"/>
      <c r="AP18" s="204"/>
      <c r="AQ18" s="202"/>
      <c r="AR18" s="202"/>
      <c r="AS18" s="202"/>
      <c r="AT18" s="202"/>
      <c r="AU18" s="202"/>
      <c r="AV18" s="202"/>
      <c r="AW18" s="202"/>
      <c r="AX18" s="202"/>
      <c r="AY18" s="202"/>
      <c r="AZ18" s="202"/>
      <c r="BA18" s="202"/>
      <c r="BB18" s="202"/>
      <c r="BC18" s="205"/>
      <c r="BD18" s="205"/>
      <c r="BE18" s="205"/>
      <c r="BF18" s="247"/>
      <c r="BG18" s="247"/>
      <c r="BH18" s="227"/>
      <c r="BI18" s="220"/>
      <c r="BJ18" s="220"/>
      <c r="BK18" s="227"/>
      <c r="BL18" s="230"/>
      <c r="BM18" s="218"/>
      <c r="BN18" s="220"/>
      <c r="BO18" s="230"/>
      <c r="BP18" s="225"/>
      <c r="BQ18" s="227"/>
      <c r="BR18" s="230"/>
      <c r="BS18" s="220"/>
      <c r="BT18" s="249"/>
      <c r="BU18" s="232"/>
      <c r="BV18" s="241"/>
    </row>
    <row r="19" spans="1:74" ht="42.75" customHeight="1" x14ac:dyDescent="0.3">
      <c r="A19" s="216"/>
      <c r="B19" s="305"/>
      <c r="C19" s="305"/>
      <c r="D19" s="305"/>
      <c r="E19" s="305"/>
      <c r="F19" s="253" t="s">
        <v>89</v>
      </c>
      <c r="G19" s="274" t="s">
        <v>90</v>
      </c>
      <c r="H19" s="268">
        <v>0.03</v>
      </c>
      <c r="I19" s="269" t="s">
        <v>58</v>
      </c>
      <c r="J19" s="269" t="s">
        <v>91</v>
      </c>
      <c r="K19" s="272">
        <v>44927</v>
      </c>
      <c r="L19" s="273">
        <v>45291</v>
      </c>
      <c r="M19" s="275" t="s">
        <v>92</v>
      </c>
      <c r="N19" s="252" t="s">
        <v>507</v>
      </c>
      <c r="O19" s="254" t="s">
        <v>93</v>
      </c>
      <c r="P19" s="248">
        <v>1</v>
      </c>
      <c r="Q19" s="248">
        <v>1</v>
      </c>
      <c r="R19" s="248">
        <v>1</v>
      </c>
      <c r="S19" s="248">
        <v>1</v>
      </c>
      <c r="T19" s="248">
        <v>1</v>
      </c>
      <c r="U19" s="248">
        <v>1</v>
      </c>
      <c r="V19" s="248">
        <v>1</v>
      </c>
      <c r="W19" s="248">
        <v>1</v>
      </c>
      <c r="X19" s="248">
        <v>1</v>
      </c>
      <c r="Y19" s="248">
        <v>1</v>
      </c>
      <c r="Z19" s="248">
        <v>1</v>
      </c>
      <c r="AA19" s="248">
        <v>1</v>
      </c>
      <c r="AB19" s="200"/>
      <c r="AC19" s="200"/>
      <c r="AD19" s="200"/>
      <c r="AE19" s="200"/>
      <c r="AF19" s="200"/>
      <c r="AG19" s="200"/>
      <c r="AH19" s="200"/>
      <c r="AI19" s="200"/>
      <c r="AJ19" s="200"/>
      <c r="AK19" s="200"/>
      <c r="AL19" s="200"/>
      <c r="AM19" s="200"/>
      <c r="AN19" s="201"/>
      <c r="AO19" s="204"/>
      <c r="AP19" s="204"/>
      <c r="AQ19" s="202"/>
      <c r="AR19" s="202"/>
      <c r="AS19" s="202"/>
      <c r="AT19" s="202"/>
      <c r="AU19" s="202"/>
      <c r="AV19" s="202"/>
      <c r="AW19" s="202"/>
      <c r="AX19" s="202"/>
      <c r="AY19" s="202"/>
      <c r="AZ19" s="202"/>
      <c r="BA19" s="202"/>
      <c r="BB19" s="202"/>
      <c r="BC19" s="205"/>
      <c r="BD19" s="205"/>
      <c r="BE19" s="205"/>
      <c r="BF19" s="247"/>
      <c r="BG19" s="247"/>
      <c r="BH19" s="227"/>
      <c r="BI19" s="220"/>
      <c r="BJ19" s="220"/>
      <c r="BK19" s="227"/>
      <c r="BL19" s="230"/>
      <c r="BM19" s="218"/>
      <c r="BN19" s="220"/>
      <c r="BO19" s="230"/>
      <c r="BP19" s="225"/>
      <c r="BQ19" s="227"/>
      <c r="BR19" s="230"/>
      <c r="BS19" s="220"/>
      <c r="BT19" s="249"/>
      <c r="BU19" s="232"/>
      <c r="BV19" s="241"/>
    </row>
    <row r="20" spans="1:74" ht="33.75" customHeight="1" x14ac:dyDescent="0.3">
      <c r="A20" s="216"/>
      <c r="B20" s="305"/>
      <c r="C20" s="305"/>
      <c r="D20" s="305"/>
      <c r="E20" s="305"/>
      <c r="F20" s="254" t="s">
        <v>94</v>
      </c>
      <c r="G20" s="269" t="s">
        <v>95</v>
      </c>
      <c r="H20" s="268">
        <v>0.06</v>
      </c>
      <c r="I20" s="269" t="s">
        <v>58</v>
      </c>
      <c r="J20" s="269" t="s">
        <v>59</v>
      </c>
      <c r="K20" s="275" t="s">
        <v>96</v>
      </c>
      <c r="L20" s="273">
        <v>45016</v>
      </c>
      <c r="M20" s="275" t="s">
        <v>92</v>
      </c>
      <c r="N20" s="252" t="s">
        <v>97</v>
      </c>
      <c r="O20" s="254" t="s">
        <v>98</v>
      </c>
      <c r="P20" s="248"/>
      <c r="Q20" s="248"/>
      <c r="R20" s="248">
        <v>1</v>
      </c>
      <c r="S20" s="248"/>
      <c r="T20" s="248"/>
      <c r="U20" s="248"/>
      <c r="V20" s="248"/>
      <c r="W20" s="248"/>
      <c r="X20" s="248"/>
      <c r="Y20" s="248"/>
      <c r="Z20" s="248"/>
      <c r="AA20" s="248"/>
      <c r="AB20" s="200"/>
      <c r="AC20" s="200"/>
      <c r="AD20" s="200"/>
      <c r="AE20" s="200"/>
      <c r="AF20" s="200"/>
      <c r="AG20" s="200"/>
      <c r="AH20" s="200"/>
      <c r="AI20" s="200"/>
      <c r="AJ20" s="200"/>
      <c r="AK20" s="200"/>
      <c r="AL20" s="200"/>
      <c r="AM20" s="200"/>
      <c r="AN20" s="201"/>
      <c r="AO20" s="204"/>
      <c r="AP20" s="204"/>
      <c r="AQ20" s="202"/>
      <c r="AR20" s="202"/>
      <c r="AS20" s="202"/>
      <c r="AT20" s="202"/>
      <c r="AU20" s="202"/>
      <c r="AV20" s="202"/>
      <c r="AW20" s="202"/>
      <c r="AX20" s="202"/>
      <c r="AY20" s="202"/>
      <c r="AZ20" s="202"/>
      <c r="BA20" s="202"/>
      <c r="BB20" s="202"/>
      <c r="BC20" s="205"/>
      <c r="BD20" s="205"/>
      <c r="BE20" s="205"/>
      <c r="BF20" s="247"/>
      <c r="BG20" s="247"/>
      <c r="BH20" s="227"/>
      <c r="BI20" s="220"/>
      <c r="BJ20" s="220"/>
      <c r="BK20" s="227"/>
      <c r="BL20" s="230"/>
      <c r="BM20" s="218"/>
      <c r="BN20" s="220"/>
      <c r="BO20" s="230"/>
      <c r="BP20" s="225"/>
      <c r="BQ20" s="227"/>
      <c r="BR20" s="230"/>
      <c r="BS20" s="220"/>
      <c r="BT20" s="249"/>
      <c r="BU20" s="232"/>
      <c r="BV20" s="241"/>
    </row>
    <row r="21" spans="1:74" ht="66" customHeight="1" x14ac:dyDescent="0.3">
      <c r="A21" s="216"/>
      <c r="B21" s="305"/>
      <c r="C21" s="305"/>
      <c r="D21" s="305"/>
      <c r="E21" s="305"/>
      <c r="F21" s="253" t="s">
        <v>99</v>
      </c>
      <c r="G21" s="269" t="s">
        <v>497</v>
      </c>
      <c r="H21" s="268">
        <v>0.03</v>
      </c>
      <c r="I21" s="269" t="s">
        <v>58</v>
      </c>
      <c r="J21" s="269" t="s">
        <v>91</v>
      </c>
      <c r="K21" s="272">
        <v>44927</v>
      </c>
      <c r="L21" s="273">
        <v>45291</v>
      </c>
      <c r="M21" s="275" t="s">
        <v>501</v>
      </c>
      <c r="N21" s="252" t="s">
        <v>100</v>
      </c>
      <c r="O21" s="254" t="s">
        <v>491</v>
      </c>
      <c r="P21" s="248"/>
      <c r="Q21" s="248">
        <v>1</v>
      </c>
      <c r="R21" s="248"/>
      <c r="S21" s="248"/>
      <c r="T21" s="248"/>
      <c r="U21" s="248"/>
      <c r="V21" s="248"/>
      <c r="W21" s="248"/>
      <c r="X21" s="248">
        <v>1</v>
      </c>
      <c r="Y21" s="248">
        <v>1</v>
      </c>
      <c r="Z21" s="248">
        <v>1</v>
      </c>
      <c r="AA21" s="248">
        <v>1</v>
      </c>
      <c r="AB21" s="200"/>
      <c r="AC21" s="200"/>
      <c r="AD21" s="200"/>
      <c r="AE21" s="200"/>
      <c r="AF21" s="200"/>
      <c r="AG21" s="200"/>
      <c r="AH21" s="200"/>
      <c r="AI21" s="200"/>
      <c r="AJ21" s="200"/>
      <c r="AK21" s="200"/>
      <c r="AL21" s="200"/>
      <c r="AM21" s="200"/>
      <c r="AN21" s="201"/>
      <c r="AO21" s="204"/>
      <c r="AP21" s="204"/>
      <c r="AQ21" s="202"/>
      <c r="AR21" s="202"/>
      <c r="AS21" s="202"/>
      <c r="AT21" s="202"/>
      <c r="AU21" s="202"/>
      <c r="AV21" s="202"/>
      <c r="AW21" s="202"/>
      <c r="AX21" s="202"/>
      <c r="AY21" s="202"/>
      <c r="AZ21" s="202"/>
      <c r="BA21" s="202"/>
      <c r="BB21" s="202"/>
      <c r="BC21" s="205"/>
      <c r="BD21" s="205"/>
      <c r="BE21" s="205"/>
      <c r="BF21" s="247"/>
      <c r="BG21" s="247"/>
      <c r="BH21" s="227"/>
      <c r="BI21" s="220"/>
      <c r="BJ21" s="220"/>
      <c r="BK21" s="227"/>
      <c r="BL21" s="230"/>
      <c r="BM21" s="218"/>
      <c r="BN21" s="220"/>
      <c r="BO21" s="230"/>
      <c r="BP21" s="225"/>
      <c r="BQ21" s="227"/>
      <c r="BR21" s="230"/>
      <c r="BS21" s="220"/>
      <c r="BT21" s="249"/>
      <c r="BU21" s="232"/>
      <c r="BV21" s="241"/>
    </row>
    <row r="22" spans="1:74" ht="36.75" customHeight="1" x14ac:dyDescent="0.3">
      <c r="A22" s="243"/>
      <c r="B22" s="305"/>
      <c r="C22" s="305"/>
      <c r="D22" s="305"/>
      <c r="E22" s="305"/>
      <c r="F22" s="253" t="s">
        <v>101</v>
      </c>
      <c r="G22" s="274" t="s">
        <v>102</v>
      </c>
      <c r="H22" s="268">
        <v>0.03</v>
      </c>
      <c r="I22" s="269" t="s">
        <v>58</v>
      </c>
      <c r="J22" s="269" t="s">
        <v>82</v>
      </c>
      <c r="K22" s="272">
        <v>44927</v>
      </c>
      <c r="L22" s="273">
        <v>45291</v>
      </c>
      <c r="M22" s="275" t="s">
        <v>92</v>
      </c>
      <c r="N22" s="252" t="s">
        <v>103</v>
      </c>
      <c r="O22" s="254" t="s">
        <v>492</v>
      </c>
      <c r="P22" s="255"/>
      <c r="Q22" s="255">
        <v>1</v>
      </c>
      <c r="R22" s="255"/>
      <c r="S22" s="255">
        <v>1</v>
      </c>
      <c r="T22" s="255"/>
      <c r="U22" s="255"/>
      <c r="V22" s="255">
        <v>1</v>
      </c>
      <c r="W22" s="255"/>
      <c r="X22" s="255"/>
      <c r="Y22" s="255">
        <v>1</v>
      </c>
      <c r="Z22" s="255"/>
      <c r="AA22" s="256"/>
      <c r="AB22" s="200"/>
      <c r="AC22" s="200"/>
      <c r="AD22" s="200"/>
      <c r="AE22" s="200"/>
      <c r="AF22" s="200"/>
      <c r="AG22" s="200"/>
      <c r="AH22" s="200"/>
      <c r="AI22" s="200"/>
      <c r="AJ22" s="200"/>
      <c r="AK22" s="200"/>
      <c r="AL22" s="200"/>
      <c r="AM22" s="200"/>
      <c r="AN22" s="201"/>
      <c r="AO22" s="204"/>
      <c r="AP22" s="204"/>
      <c r="AQ22" s="202"/>
      <c r="AR22" s="202"/>
      <c r="AS22" s="202"/>
      <c r="AT22" s="202"/>
      <c r="AU22" s="202"/>
      <c r="AV22" s="202"/>
      <c r="AW22" s="202"/>
      <c r="AX22" s="202"/>
      <c r="AY22" s="202"/>
      <c r="AZ22" s="202"/>
      <c r="BA22" s="202"/>
      <c r="BB22" s="202"/>
      <c r="BC22" s="205"/>
      <c r="BD22" s="205"/>
      <c r="BE22" s="205"/>
      <c r="BF22" s="242"/>
      <c r="BG22" s="242"/>
      <c r="BH22" s="227"/>
      <c r="BI22" s="220"/>
      <c r="BJ22" s="220"/>
      <c r="BK22" s="227"/>
      <c r="BL22" s="230"/>
      <c r="BM22" s="218"/>
      <c r="BN22" s="220"/>
      <c r="BO22" s="230"/>
      <c r="BP22" s="224"/>
      <c r="BQ22" s="227"/>
      <c r="BR22" s="230"/>
      <c r="BS22" s="220"/>
      <c r="BT22" s="231"/>
      <c r="BU22" s="234"/>
      <c r="BV22" s="239"/>
    </row>
    <row r="23" spans="1:74" ht="37.5" customHeight="1" x14ac:dyDescent="0.3">
      <c r="A23" s="243"/>
      <c r="B23" s="305"/>
      <c r="C23" s="305"/>
      <c r="D23" s="305"/>
      <c r="E23" s="305"/>
      <c r="F23" s="253" t="s">
        <v>104</v>
      </c>
      <c r="G23" s="274" t="s">
        <v>105</v>
      </c>
      <c r="H23" s="268">
        <v>0.03</v>
      </c>
      <c r="I23" s="269" t="s">
        <v>58</v>
      </c>
      <c r="J23" s="269" t="s">
        <v>106</v>
      </c>
      <c r="K23" s="272">
        <v>44927</v>
      </c>
      <c r="L23" s="273">
        <v>45291</v>
      </c>
      <c r="M23" s="275" t="s">
        <v>92</v>
      </c>
      <c r="N23" s="252" t="s">
        <v>65</v>
      </c>
      <c r="O23" s="254" t="s">
        <v>107</v>
      </c>
      <c r="P23" s="255">
        <v>1</v>
      </c>
      <c r="Q23" s="255">
        <v>1</v>
      </c>
      <c r="R23" s="255">
        <v>1</v>
      </c>
      <c r="S23" s="255">
        <v>1</v>
      </c>
      <c r="T23" s="255">
        <v>1</v>
      </c>
      <c r="U23" s="255">
        <v>1</v>
      </c>
      <c r="V23" s="255">
        <v>1</v>
      </c>
      <c r="W23" s="255">
        <v>1</v>
      </c>
      <c r="X23" s="255">
        <v>1</v>
      </c>
      <c r="Y23" s="255">
        <v>1</v>
      </c>
      <c r="Z23" s="255">
        <v>1</v>
      </c>
      <c r="AA23" s="255">
        <v>1</v>
      </c>
      <c r="AB23" s="200"/>
      <c r="AC23" s="200"/>
      <c r="AD23" s="200"/>
      <c r="AE23" s="200"/>
      <c r="AF23" s="200"/>
      <c r="AG23" s="200"/>
      <c r="AH23" s="200"/>
      <c r="AI23" s="200"/>
      <c r="AJ23" s="200"/>
      <c r="AK23" s="200"/>
      <c r="AL23" s="200"/>
      <c r="AM23" s="200"/>
      <c r="AN23" s="201"/>
      <c r="AO23" s="204"/>
      <c r="AP23" s="204"/>
      <c r="AQ23" s="202"/>
      <c r="AR23" s="202"/>
      <c r="AS23" s="202"/>
      <c r="AT23" s="202"/>
      <c r="AU23" s="202"/>
      <c r="AV23" s="202"/>
      <c r="AW23" s="202"/>
      <c r="AX23" s="202"/>
      <c r="AY23" s="202"/>
      <c r="AZ23" s="202"/>
      <c r="BA23" s="202"/>
      <c r="BB23" s="202"/>
      <c r="BC23" s="205"/>
      <c r="BD23" s="205"/>
      <c r="BE23" s="205"/>
      <c r="BF23" s="242"/>
      <c r="BG23" s="242"/>
      <c r="BH23" s="225"/>
      <c r="BI23" s="224"/>
      <c r="BJ23" s="224"/>
      <c r="BK23" s="225"/>
      <c r="BL23" s="228"/>
      <c r="BM23" s="223"/>
      <c r="BN23" s="224"/>
      <c r="BO23" s="225"/>
      <c r="BP23" s="225"/>
      <c r="BQ23" s="225"/>
      <c r="BR23" s="228"/>
      <c r="BS23" s="224"/>
      <c r="BT23" s="234"/>
      <c r="BU23" s="235"/>
      <c r="BV23" s="239"/>
    </row>
    <row r="24" spans="1:74" ht="56.25" customHeight="1" x14ac:dyDescent="0.3">
      <c r="A24" s="217"/>
      <c r="B24" s="305"/>
      <c r="C24" s="305"/>
      <c r="D24" s="305"/>
      <c r="E24" s="305"/>
      <c r="F24" s="253" t="s">
        <v>108</v>
      </c>
      <c r="G24" s="269" t="s">
        <v>109</v>
      </c>
      <c r="H24" s="268">
        <v>0.05</v>
      </c>
      <c r="I24" s="269" t="s">
        <v>58</v>
      </c>
      <c r="J24" s="269" t="s">
        <v>82</v>
      </c>
      <c r="K24" s="272">
        <v>44927</v>
      </c>
      <c r="L24" s="273">
        <v>45260</v>
      </c>
      <c r="M24" s="275" t="s">
        <v>112</v>
      </c>
      <c r="N24" s="252" t="s">
        <v>60</v>
      </c>
      <c r="O24" s="254" t="s">
        <v>110</v>
      </c>
      <c r="P24" s="255"/>
      <c r="Q24" s="255">
        <v>1</v>
      </c>
      <c r="R24" s="255"/>
      <c r="S24" s="255">
        <v>1</v>
      </c>
      <c r="T24" s="255"/>
      <c r="U24" s="255"/>
      <c r="V24" s="255">
        <v>1</v>
      </c>
      <c r="W24" s="255"/>
      <c r="X24" s="255"/>
      <c r="Y24" s="255"/>
      <c r="Z24" s="255">
        <v>1</v>
      </c>
      <c r="AA24" s="255"/>
      <c r="AB24" s="200"/>
      <c r="AC24" s="200"/>
      <c r="AD24" s="200"/>
      <c r="AE24" s="200"/>
      <c r="AF24" s="200"/>
      <c r="AG24" s="200"/>
      <c r="AH24" s="200"/>
      <c r="AI24" s="200"/>
      <c r="AJ24" s="200"/>
      <c r="AK24" s="200"/>
      <c r="AL24" s="200"/>
      <c r="AM24" s="200"/>
      <c r="AN24" s="201"/>
      <c r="AO24" s="204"/>
      <c r="AP24" s="204"/>
      <c r="AQ24" s="202"/>
      <c r="AR24" s="202"/>
      <c r="AS24" s="202"/>
      <c r="AT24" s="202"/>
      <c r="AU24" s="202"/>
      <c r="AV24" s="202"/>
      <c r="AW24" s="202"/>
      <c r="AX24" s="202"/>
      <c r="AY24" s="202"/>
      <c r="AZ24" s="202"/>
      <c r="BA24" s="202"/>
      <c r="BB24" s="202"/>
      <c r="BC24" s="205"/>
      <c r="BD24" s="205"/>
      <c r="BE24" s="205"/>
      <c r="BF24" s="203"/>
      <c r="BG24" s="203"/>
      <c r="BH24" s="225"/>
      <c r="BI24" s="224"/>
      <c r="BJ24" s="224"/>
      <c r="BK24" s="225"/>
      <c r="BL24" s="228"/>
      <c r="BM24" s="223"/>
      <c r="BN24" s="224"/>
      <c r="BO24" s="225"/>
      <c r="BP24" s="225"/>
      <c r="BQ24" s="225"/>
      <c r="BR24" s="228"/>
      <c r="BS24" s="224"/>
      <c r="BT24" s="231"/>
      <c r="BU24" s="236"/>
      <c r="BV24" s="240"/>
    </row>
    <row r="25" spans="1:74" ht="54" customHeight="1" x14ac:dyDescent="0.3">
      <c r="A25" s="243"/>
      <c r="B25" s="305"/>
      <c r="C25" s="305"/>
      <c r="D25" s="305"/>
      <c r="E25" s="305"/>
      <c r="F25" s="253" t="s">
        <v>111</v>
      </c>
      <c r="G25" s="269" t="s">
        <v>109</v>
      </c>
      <c r="H25" s="268">
        <v>0.04</v>
      </c>
      <c r="I25" s="269" t="s">
        <v>58</v>
      </c>
      <c r="J25" s="269" t="s">
        <v>82</v>
      </c>
      <c r="K25" s="272">
        <v>44927</v>
      </c>
      <c r="L25" s="273">
        <v>45260</v>
      </c>
      <c r="M25" s="275" t="s">
        <v>112</v>
      </c>
      <c r="N25" s="252" t="s">
        <v>60</v>
      </c>
      <c r="O25" s="254" t="s">
        <v>110</v>
      </c>
      <c r="P25" s="255"/>
      <c r="Q25" s="255">
        <v>1</v>
      </c>
      <c r="R25" s="255"/>
      <c r="S25" s="255">
        <v>1</v>
      </c>
      <c r="T25" s="255"/>
      <c r="U25" s="255"/>
      <c r="V25" s="255">
        <v>1</v>
      </c>
      <c r="W25" s="255"/>
      <c r="X25" s="255"/>
      <c r="Y25" s="255"/>
      <c r="Z25" s="255">
        <v>1</v>
      </c>
      <c r="AA25" s="255"/>
      <c r="AB25" s="200"/>
      <c r="AC25" s="200"/>
      <c r="AD25" s="200"/>
      <c r="AE25" s="200"/>
      <c r="AF25" s="200"/>
      <c r="AG25" s="200"/>
      <c r="AH25" s="200"/>
      <c r="AI25" s="200"/>
      <c r="AJ25" s="200"/>
      <c r="AK25" s="200"/>
      <c r="AL25" s="200"/>
      <c r="AM25" s="200"/>
      <c r="AN25" s="201"/>
      <c r="AO25" s="204"/>
      <c r="AP25" s="204"/>
      <c r="AQ25" s="202"/>
      <c r="AR25" s="202"/>
      <c r="AS25" s="202"/>
      <c r="AT25" s="202"/>
      <c r="AU25" s="202"/>
      <c r="AV25" s="202"/>
      <c r="AW25" s="202"/>
      <c r="AX25" s="202"/>
      <c r="AY25" s="202"/>
      <c r="AZ25" s="202"/>
      <c r="BA25" s="202"/>
      <c r="BB25" s="202"/>
      <c r="BC25" s="205"/>
      <c r="BD25" s="205"/>
      <c r="BE25" s="205"/>
      <c r="BF25" s="242"/>
      <c r="BG25" s="242"/>
      <c r="BH25" s="227"/>
      <c r="BI25" s="220"/>
      <c r="BJ25" s="222"/>
      <c r="BK25" s="226"/>
      <c r="BL25" s="223"/>
      <c r="BM25" s="223"/>
      <c r="BN25" s="224"/>
      <c r="BO25" s="225"/>
      <c r="BP25" s="225"/>
      <c r="BQ25" s="225"/>
      <c r="BR25" s="228"/>
      <c r="BS25" s="224"/>
      <c r="BT25" s="231"/>
      <c r="BU25" s="236"/>
      <c r="BV25" s="240"/>
    </row>
    <row r="26" spans="1:74" ht="33" customHeight="1" x14ac:dyDescent="0.3">
      <c r="A26" s="217"/>
      <c r="B26" s="305"/>
      <c r="C26" s="305"/>
      <c r="D26" s="305"/>
      <c r="E26" s="305"/>
      <c r="F26" s="253" t="s">
        <v>113</v>
      </c>
      <c r="G26" s="269" t="s">
        <v>86</v>
      </c>
      <c r="H26" s="268">
        <v>0.03</v>
      </c>
      <c r="I26" s="269" t="s">
        <v>58</v>
      </c>
      <c r="J26" s="269" t="s">
        <v>59</v>
      </c>
      <c r="K26" s="272">
        <v>44927</v>
      </c>
      <c r="L26" s="273">
        <v>44957</v>
      </c>
      <c r="M26" s="275" t="s">
        <v>128</v>
      </c>
      <c r="N26" s="252" t="s">
        <v>60</v>
      </c>
      <c r="O26" s="253" t="s">
        <v>114</v>
      </c>
      <c r="P26" s="255">
        <v>1</v>
      </c>
      <c r="Q26" s="255"/>
      <c r="R26" s="255"/>
      <c r="S26" s="255"/>
      <c r="T26" s="255"/>
      <c r="U26" s="255"/>
      <c r="V26" s="255"/>
      <c r="W26" s="255"/>
      <c r="X26" s="255"/>
      <c r="Y26" s="255"/>
      <c r="Z26" s="255"/>
      <c r="AA26" s="255"/>
      <c r="AB26" s="200"/>
      <c r="AC26" s="200"/>
      <c r="AD26" s="200"/>
      <c r="AE26" s="200"/>
      <c r="AF26" s="200"/>
      <c r="AG26" s="200"/>
      <c r="AH26" s="200"/>
      <c r="AI26" s="200"/>
      <c r="AJ26" s="200"/>
      <c r="AK26" s="200"/>
      <c r="AL26" s="200"/>
      <c r="AM26" s="200"/>
      <c r="AN26" s="201"/>
      <c r="AO26" s="204"/>
      <c r="AP26" s="204"/>
      <c r="AQ26" s="202"/>
      <c r="AR26" s="202"/>
      <c r="AS26" s="202"/>
      <c r="AT26" s="202"/>
      <c r="AU26" s="202"/>
      <c r="AV26" s="202"/>
      <c r="AW26" s="202"/>
      <c r="AX26" s="202"/>
      <c r="AY26" s="202"/>
      <c r="AZ26" s="202"/>
      <c r="BA26" s="202"/>
      <c r="BB26" s="202"/>
      <c r="BC26" s="205"/>
      <c r="BD26" s="205"/>
      <c r="BE26" s="205"/>
      <c r="BF26" s="203"/>
      <c r="BG26" s="203"/>
      <c r="BH26" s="229"/>
      <c r="BI26" s="219"/>
      <c r="BJ26" s="224"/>
      <c r="BK26" s="225"/>
      <c r="BL26" s="229"/>
      <c r="BM26" s="221"/>
      <c r="BN26" s="222"/>
      <c r="BO26" s="227"/>
      <c r="BP26" s="227"/>
      <c r="BQ26" s="227"/>
      <c r="BR26" s="229"/>
      <c r="BS26" s="220"/>
      <c r="BT26" s="232"/>
      <c r="BU26" s="233"/>
      <c r="BV26" s="241"/>
    </row>
    <row r="27" spans="1:74" ht="72.75" customHeight="1" x14ac:dyDescent="0.3">
      <c r="A27" s="217"/>
      <c r="B27" s="305"/>
      <c r="C27" s="305"/>
      <c r="D27" s="305"/>
      <c r="E27" s="305"/>
      <c r="F27" s="253" t="s">
        <v>115</v>
      </c>
      <c r="G27" s="274" t="s">
        <v>116</v>
      </c>
      <c r="H27" s="268">
        <v>0.03</v>
      </c>
      <c r="I27" s="269" t="s">
        <v>58</v>
      </c>
      <c r="J27" s="269" t="s">
        <v>82</v>
      </c>
      <c r="K27" s="272">
        <v>44927</v>
      </c>
      <c r="L27" s="273">
        <v>45260</v>
      </c>
      <c r="M27" s="275" t="s">
        <v>128</v>
      </c>
      <c r="N27" s="252" t="s">
        <v>117</v>
      </c>
      <c r="O27" s="253" t="s">
        <v>505</v>
      </c>
      <c r="P27" s="255">
        <v>1</v>
      </c>
      <c r="Q27" s="255"/>
      <c r="R27" s="255"/>
      <c r="S27" s="255">
        <v>1</v>
      </c>
      <c r="T27" s="255"/>
      <c r="U27" s="255"/>
      <c r="V27" s="255">
        <v>1</v>
      </c>
      <c r="W27" s="255"/>
      <c r="X27" s="255"/>
      <c r="Y27" s="255"/>
      <c r="Z27" s="255">
        <v>1</v>
      </c>
      <c r="AA27" s="255"/>
      <c r="AB27" s="200"/>
      <c r="AC27" s="200"/>
      <c r="AD27" s="200"/>
      <c r="AE27" s="200"/>
      <c r="AF27" s="200"/>
      <c r="AG27" s="200"/>
      <c r="AH27" s="200"/>
      <c r="AI27" s="200"/>
      <c r="AJ27" s="200"/>
      <c r="AK27" s="200"/>
      <c r="AL27" s="200"/>
      <c r="AM27" s="200"/>
      <c r="AN27" s="201"/>
      <c r="AO27" s="204"/>
      <c r="AP27" s="204"/>
      <c r="AQ27" s="202"/>
      <c r="AR27" s="202"/>
      <c r="AS27" s="202"/>
      <c r="AT27" s="202"/>
      <c r="AU27" s="202"/>
      <c r="AV27" s="202"/>
      <c r="AW27" s="202"/>
      <c r="AX27" s="202"/>
      <c r="AY27" s="202"/>
      <c r="AZ27" s="202"/>
      <c r="BA27" s="202"/>
      <c r="BB27" s="202"/>
      <c r="BC27" s="205"/>
      <c r="BD27" s="205"/>
      <c r="BE27" s="205"/>
      <c r="BF27" s="242"/>
      <c r="BG27" s="242"/>
      <c r="BH27" s="228"/>
      <c r="BI27" s="224"/>
      <c r="BJ27" s="223"/>
      <c r="BK27" s="224"/>
      <c r="BL27" s="228"/>
      <c r="BM27" s="223"/>
      <c r="BN27" s="224"/>
      <c r="BO27" s="225"/>
      <c r="BP27" s="225"/>
      <c r="BQ27" s="228"/>
      <c r="BR27" s="224"/>
      <c r="BS27" s="225"/>
      <c r="BT27" s="231"/>
      <c r="BU27" s="237"/>
      <c r="BV27" s="240"/>
    </row>
    <row r="28" spans="1:74" ht="63.75" customHeight="1" x14ac:dyDescent="0.3">
      <c r="A28" s="217"/>
      <c r="B28" s="305"/>
      <c r="C28" s="305"/>
      <c r="D28" s="305"/>
      <c r="E28" s="305"/>
      <c r="F28" s="253" t="s">
        <v>118</v>
      </c>
      <c r="G28" s="274" t="s">
        <v>109</v>
      </c>
      <c r="H28" s="268">
        <v>0.05</v>
      </c>
      <c r="I28" s="269" t="s">
        <v>58</v>
      </c>
      <c r="J28" s="269" t="s">
        <v>82</v>
      </c>
      <c r="K28" s="272">
        <v>44927</v>
      </c>
      <c r="L28" s="273">
        <v>45260</v>
      </c>
      <c r="M28" s="275" t="s">
        <v>499</v>
      </c>
      <c r="N28" s="252" t="s">
        <v>117</v>
      </c>
      <c r="O28" s="253" t="s">
        <v>119</v>
      </c>
      <c r="P28" s="255"/>
      <c r="Q28" s="255"/>
      <c r="R28" s="255"/>
      <c r="S28" s="255">
        <v>1</v>
      </c>
      <c r="T28" s="255">
        <v>1</v>
      </c>
      <c r="U28" s="255"/>
      <c r="V28" s="255">
        <v>1</v>
      </c>
      <c r="W28" s="255"/>
      <c r="X28" s="255"/>
      <c r="Y28" s="255"/>
      <c r="Z28" s="255">
        <v>1</v>
      </c>
      <c r="AA28" s="255"/>
      <c r="AB28" s="200"/>
      <c r="AC28" s="200"/>
      <c r="AD28" s="200"/>
      <c r="AE28" s="200"/>
      <c r="AF28" s="200"/>
      <c r="AG28" s="200"/>
      <c r="AH28" s="200"/>
      <c r="AI28" s="200"/>
      <c r="AJ28" s="200"/>
      <c r="AK28" s="200"/>
      <c r="AL28" s="200"/>
      <c r="AM28" s="200"/>
      <c r="AN28" s="201"/>
      <c r="AO28" s="204"/>
      <c r="AP28" s="204"/>
      <c r="AQ28" s="202"/>
      <c r="AR28" s="202"/>
      <c r="AS28" s="202"/>
      <c r="AT28" s="202"/>
      <c r="AU28" s="202"/>
      <c r="AV28" s="202"/>
      <c r="AW28" s="202"/>
      <c r="AX28" s="202"/>
      <c r="AY28" s="202"/>
      <c r="AZ28" s="202"/>
      <c r="BA28" s="202"/>
      <c r="BB28" s="202"/>
      <c r="BC28" s="205"/>
      <c r="BD28" s="205"/>
      <c r="BE28" s="205"/>
      <c r="BF28" s="242"/>
      <c r="BG28" s="242"/>
      <c r="BH28" s="228"/>
      <c r="BI28" s="224"/>
      <c r="BJ28" s="223"/>
      <c r="BK28" s="224"/>
      <c r="BL28" s="228"/>
      <c r="BM28" s="223"/>
      <c r="BN28" s="224"/>
      <c r="BO28" s="225"/>
      <c r="BP28" s="225"/>
      <c r="BQ28" s="228"/>
      <c r="BR28" s="224"/>
      <c r="BS28" s="225"/>
      <c r="BT28" s="232"/>
      <c r="BU28" s="233"/>
      <c r="BV28" s="241"/>
    </row>
    <row r="29" spans="1:74" ht="60" customHeight="1" x14ac:dyDescent="0.3">
      <c r="A29" s="217"/>
      <c r="B29" s="305"/>
      <c r="C29" s="305"/>
      <c r="D29" s="305"/>
      <c r="E29" s="305"/>
      <c r="F29" s="253" t="s">
        <v>120</v>
      </c>
      <c r="G29" s="274" t="s">
        <v>109</v>
      </c>
      <c r="H29" s="268">
        <v>0.04</v>
      </c>
      <c r="I29" s="269" t="s">
        <v>58</v>
      </c>
      <c r="J29" s="269" t="s">
        <v>82</v>
      </c>
      <c r="K29" s="272">
        <v>44927</v>
      </c>
      <c r="L29" s="273">
        <v>45260</v>
      </c>
      <c r="M29" s="275" t="s">
        <v>128</v>
      </c>
      <c r="N29" s="252" t="s">
        <v>117</v>
      </c>
      <c r="O29" s="253" t="s">
        <v>121</v>
      </c>
      <c r="P29" s="255"/>
      <c r="Q29" s="255">
        <v>1</v>
      </c>
      <c r="R29" s="255"/>
      <c r="S29" s="255">
        <v>1</v>
      </c>
      <c r="T29" s="255"/>
      <c r="U29" s="255"/>
      <c r="V29" s="255">
        <v>1</v>
      </c>
      <c r="W29" s="255"/>
      <c r="X29" s="255"/>
      <c r="Y29" s="255"/>
      <c r="Z29" s="255">
        <v>1</v>
      </c>
      <c r="AA29" s="255"/>
      <c r="AB29" s="200"/>
      <c r="AC29" s="200"/>
      <c r="AD29" s="200"/>
      <c r="AE29" s="200"/>
      <c r="AF29" s="200"/>
      <c r="AG29" s="200"/>
      <c r="AH29" s="200"/>
      <c r="AI29" s="200"/>
      <c r="AJ29" s="200"/>
      <c r="AK29" s="200"/>
      <c r="AL29" s="200"/>
      <c r="AM29" s="200"/>
      <c r="AN29" s="201"/>
      <c r="AO29" s="204"/>
      <c r="AP29" s="204"/>
      <c r="AQ29" s="202"/>
      <c r="AR29" s="202"/>
      <c r="AS29" s="202"/>
      <c r="AT29" s="202"/>
      <c r="AU29" s="202"/>
      <c r="AV29" s="202"/>
      <c r="AW29" s="202"/>
      <c r="AX29" s="202"/>
      <c r="AY29" s="202"/>
      <c r="AZ29" s="202"/>
      <c r="BA29" s="202"/>
      <c r="BB29" s="202"/>
      <c r="BC29" s="205"/>
      <c r="BD29" s="205"/>
      <c r="BE29" s="205"/>
      <c r="BF29" s="242"/>
      <c r="BG29" s="242"/>
      <c r="BH29" s="228"/>
      <c r="BI29" s="224"/>
      <c r="BJ29" s="223"/>
      <c r="BK29" s="224"/>
      <c r="BL29" s="228"/>
      <c r="BM29" s="223"/>
      <c r="BN29" s="224"/>
      <c r="BO29" s="225"/>
      <c r="BP29" s="225"/>
      <c r="BQ29" s="228"/>
      <c r="BR29" s="224"/>
      <c r="BS29" s="225"/>
      <c r="BT29" s="232"/>
      <c r="BU29" s="233"/>
      <c r="BV29" s="241"/>
    </row>
    <row r="30" spans="1:74" ht="28.5" customHeight="1" x14ac:dyDescent="0.3">
      <c r="A30" s="217"/>
      <c r="B30" s="305"/>
      <c r="C30" s="305"/>
      <c r="D30" s="305"/>
      <c r="E30" s="305"/>
      <c r="F30" s="253" t="s">
        <v>122</v>
      </c>
      <c r="G30" s="269" t="s">
        <v>68</v>
      </c>
      <c r="H30" s="268">
        <v>0.02</v>
      </c>
      <c r="I30" s="269" t="s">
        <v>58</v>
      </c>
      <c r="J30" s="269" t="s">
        <v>123</v>
      </c>
      <c r="K30" s="276">
        <v>44986</v>
      </c>
      <c r="L30" s="277">
        <v>45016</v>
      </c>
      <c r="M30" s="275" t="s">
        <v>128</v>
      </c>
      <c r="N30" s="252" t="s">
        <v>60</v>
      </c>
      <c r="O30" s="253" t="s">
        <v>124</v>
      </c>
      <c r="P30" s="255"/>
      <c r="Q30" s="255"/>
      <c r="R30" s="255">
        <v>1</v>
      </c>
      <c r="S30" s="255"/>
      <c r="T30" s="255"/>
      <c r="U30" s="255"/>
      <c r="V30" s="255"/>
      <c r="W30" s="255"/>
      <c r="X30" s="255"/>
      <c r="Y30" s="255"/>
      <c r="Z30" s="255"/>
      <c r="AA30" s="255"/>
      <c r="AB30" s="200"/>
      <c r="AC30" s="200"/>
      <c r="AD30" s="200"/>
      <c r="AE30" s="200"/>
      <c r="AF30" s="200"/>
      <c r="AG30" s="200"/>
      <c r="AH30" s="200"/>
      <c r="AI30" s="200"/>
      <c r="AJ30" s="200"/>
      <c r="AK30" s="200"/>
      <c r="AL30" s="200"/>
      <c r="AM30" s="200"/>
      <c r="AN30" s="201"/>
      <c r="AO30" s="204"/>
      <c r="AP30" s="204"/>
      <c r="AQ30" s="202"/>
      <c r="AR30" s="202"/>
      <c r="AS30" s="202"/>
      <c r="AT30" s="202"/>
      <c r="AU30" s="202"/>
      <c r="AV30" s="202"/>
      <c r="AW30" s="202"/>
      <c r="AX30" s="202"/>
      <c r="AY30" s="202"/>
      <c r="AZ30" s="202"/>
      <c r="BA30" s="202"/>
      <c r="BB30" s="202"/>
      <c r="BC30" s="205"/>
      <c r="BD30" s="205"/>
      <c r="BE30" s="205"/>
      <c r="BF30" s="242"/>
      <c r="BG30" s="242"/>
      <c r="BH30" s="228"/>
      <c r="BI30" s="224"/>
      <c r="BJ30" s="223"/>
      <c r="BK30" s="224"/>
      <c r="BL30" s="228"/>
      <c r="BM30" s="223"/>
      <c r="BN30" s="224"/>
      <c r="BO30" s="225"/>
      <c r="BP30" s="225"/>
      <c r="BQ30" s="228"/>
      <c r="BR30" s="224"/>
      <c r="BS30" s="225"/>
      <c r="BT30" s="232"/>
      <c r="BU30" s="233"/>
      <c r="BV30" s="241"/>
    </row>
    <row r="31" spans="1:74" ht="31.5" customHeight="1" x14ac:dyDescent="0.3">
      <c r="A31" s="217"/>
      <c r="B31" s="305"/>
      <c r="C31" s="305"/>
      <c r="D31" s="305"/>
      <c r="E31" s="305"/>
      <c r="F31" s="254" t="s">
        <v>125</v>
      </c>
      <c r="G31" s="281" t="s">
        <v>126</v>
      </c>
      <c r="H31" s="292">
        <v>0.03</v>
      </c>
      <c r="I31" s="269" t="s">
        <v>58</v>
      </c>
      <c r="J31" s="278" t="s">
        <v>123</v>
      </c>
      <c r="K31" s="279" t="s">
        <v>127</v>
      </c>
      <c r="L31" s="280">
        <v>45138</v>
      </c>
      <c r="M31" s="269" t="s">
        <v>128</v>
      </c>
      <c r="N31" s="252" t="s">
        <v>60</v>
      </c>
      <c r="O31" s="253" t="s">
        <v>493</v>
      </c>
      <c r="P31" s="255"/>
      <c r="Q31" s="255"/>
      <c r="R31" s="255"/>
      <c r="S31" s="255"/>
      <c r="T31" s="255"/>
      <c r="U31" s="255"/>
      <c r="V31" s="255">
        <v>1</v>
      </c>
      <c r="W31" s="255"/>
      <c r="X31" s="255"/>
      <c r="Y31" s="255"/>
      <c r="Z31" s="255"/>
      <c r="AA31" s="255"/>
      <c r="AB31" s="200"/>
      <c r="AC31" s="200"/>
      <c r="AD31" s="200"/>
      <c r="AE31" s="200"/>
      <c r="AF31" s="200"/>
      <c r="AG31" s="200"/>
      <c r="AH31" s="200"/>
      <c r="AI31" s="200"/>
      <c r="AJ31" s="200"/>
      <c r="AK31" s="200"/>
      <c r="AL31" s="200"/>
      <c r="AM31" s="200"/>
      <c r="AN31" s="201"/>
      <c r="AO31" s="204"/>
      <c r="AP31" s="204"/>
      <c r="AQ31" s="202"/>
      <c r="AR31" s="202"/>
      <c r="AS31" s="202"/>
      <c r="AT31" s="202"/>
      <c r="AU31" s="202"/>
      <c r="AV31" s="202"/>
      <c r="AW31" s="202"/>
      <c r="AX31" s="202"/>
      <c r="AY31" s="202"/>
      <c r="AZ31" s="202"/>
      <c r="BA31" s="202"/>
      <c r="BB31" s="202"/>
      <c r="BC31" s="205"/>
      <c r="BD31" s="205"/>
      <c r="BE31" s="205"/>
      <c r="BF31" s="242"/>
      <c r="BG31" s="242"/>
      <c r="BH31" s="228"/>
      <c r="BI31" s="224"/>
      <c r="BJ31" s="223"/>
      <c r="BK31" s="224"/>
      <c r="BL31" s="228"/>
      <c r="BM31" s="223"/>
      <c r="BN31" s="224"/>
      <c r="BO31" s="225"/>
      <c r="BP31" s="225"/>
      <c r="BQ31" s="228"/>
      <c r="BR31" s="224"/>
      <c r="BS31" s="225"/>
      <c r="BT31" s="232"/>
      <c r="BU31" s="233"/>
      <c r="BV31" s="241"/>
    </row>
    <row r="32" spans="1:74" ht="26.25" customHeight="1" x14ac:dyDescent="0.3">
      <c r="A32" s="217"/>
      <c r="B32" s="305"/>
      <c r="C32" s="305"/>
      <c r="D32" s="305"/>
      <c r="E32" s="305"/>
      <c r="F32" s="291" t="s">
        <v>129</v>
      </c>
      <c r="G32" s="279" t="s">
        <v>130</v>
      </c>
      <c r="H32" s="290">
        <v>0.02</v>
      </c>
      <c r="I32" s="269" t="s">
        <v>58</v>
      </c>
      <c r="J32" s="278" t="s">
        <v>59</v>
      </c>
      <c r="K32" s="280">
        <v>45200</v>
      </c>
      <c r="L32" s="280">
        <v>45230</v>
      </c>
      <c r="M32" s="269" t="s">
        <v>128</v>
      </c>
      <c r="N32" s="252" t="s">
        <v>506</v>
      </c>
      <c r="O32" s="253" t="s">
        <v>131</v>
      </c>
      <c r="P32" s="255"/>
      <c r="Q32" s="255"/>
      <c r="R32" s="255"/>
      <c r="S32" s="255"/>
      <c r="T32" s="255"/>
      <c r="U32" s="255"/>
      <c r="V32" s="255"/>
      <c r="W32" s="255"/>
      <c r="X32" s="255"/>
      <c r="Y32" s="255">
        <v>1</v>
      </c>
      <c r="Z32" s="255"/>
      <c r="AA32" s="255"/>
      <c r="AB32" s="200"/>
      <c r="AC32" s="200"/>
      <c r="AD32" s="200"/>
      <c r="AE32" s="200"/>
      <c r="AF32" s="200"/>
      <c r="AG32" s="200"/>
      <c r="AH32" s="200"/>
      <c r="AI32" s="200"/>
      <c r="AJ32" s="200"/>
      <c r="AK32" s="200"/>
      <c r="AL32" s="200"/>
      <c r="AM32" s="200"/>
      <c r="AN32" s="201"/>
      <c r="AO32" s="204"/>
      <c r="AP32" s="204"/>
      <c r="AQ32" s="202"/>
      <c r="AR32" s="202"/>
      <c r="AS32" s="202"/>
      <c r="AT32" s="202"/>
      <c r="AU32" s="202"/>
      <c r="AV32" s="202"/>
      <c r="AW32" s="202"/>
      <c r="AX32" s="202"/>
      <c r="AY32" s="202"/>
      <c r="AZ32" s="202"/>
      <c r="BA32" s="202"/>
      <c r="BB32" s="202"/>
      <c r="BC32" s="205"/>
      <c r="BD32" s="205"/>
      <c r="BE32" s="205"/>
      <c r="BF32" s="242"/>
      <c r="BG32" s="242"/>
      <c r="BH32" s="228"/>
      <c r="BI32" s="224"/>
      <c r="BJ32" s="223"/>
      <c r="BK32" s="224"/>
      <c r="BL32" s="228"/>
      <c r="BM32" s="223"/>
      <c r="BN32" s="224"/>
      <c r="BO32" s="225"/>
      <c r="BP32" s="225"/>
      <c r="BQ32" s="228"/>
      <c r="BR32" s="224"/>
      <c r="BS32" s="225"/>
      <c r="BT32" s="232"/>
      <c r="BU32" s="233"/>
      <c r="BV32" s="241"/>
    </row>
    <row r="33" spans="1:74" ht="39.75" customHeight="1" x14ac:dyDescent="0.3">
      <c r="A33" s="217"/>
      <c r="B33" s="305"/>
      <c r="C33" s="305"/>
      <c r="D33" s="305"/>
      <c r="E33" s="305"/>
      <c r="F33" s="259" t="s">
        <v>512</v>
      </c>
      <c r="G33" s="279" t="s">
        <v>132</v>
      </c>
      <c r="H33" s="290">
        <v>0.03</v>
      </c>
      <c r="I33" s="282" t="s">
        <v>72</v>
      </c>
      <c r="J33" s="283" t="s">
        <v>82</v>
      </c>
      <c r="K33" s="280">
        <v>44927</v>
      </c>
      <c r="L33" s="280">
        <v>45291</v>
      </c>
      <c r="M33" s="269" t="s">
        <v>500</v>
      </c>
      <c r="N33" s="252" t="s">
        <v>133</v>
      </c>
      <c r="O33" s="257" t="s">
        <v>511</v>
      </c>
      <c r="P33" s="296">
        <v>1</v>
      </c>
      <c r="Q33" s="255"/>
      <c r="R33" s="296"/>
      <c r="S33" s="296">
        <v>1</v>
      </c>
      <c r="T33" s="255"/>
      <c r="U33" s="255"/>
      <c r="V33" s="296">
        <v>1</v>
      </c>
      <c r="W33" s="255"/>
      <c r="X33" s="255"/>
      <c r="Y33" s="296">
        <v>1</v>
      </c>
      <c r="Z33" s="255"/>
      <c r="AA33" s="255"/>
      <c r="AB33" s="200"/>
      <c r="AC33" s="200"/>
      <c r="AD33" s="200"/>
      <c r="AE33" s="200"/>
      <c r="AF33" s="200"/>
      <c r="AG33" s="200"/>
      <c r="AH33" s="200"/>
      <c r="AI33" s="200"/>
      <c r="AJ33" s="200"/>
      <c r="AK33" s="200"/>
      <c r="AL33" s="200"/>
      <c r="AM33" s="200"/>
      <c r="AN33" s="201"/>
      <c r="AO33" s="204"/>
      <c r="AP33" s="204"/>
      <c r="AQ33" s="202"/>
      <c r="AR33" s="202"/>
      <c r="AS33" s="202"/>
      <c r="AT33" s="202"/>
      <c r="AU33" s="202"/>
      <c r="AV33" s="202"/>
      <c r="AW33" s="202"/>
      <c r="AX33" s="202"/>
      <c r="AY33" s="202"/>
      <c r="AZ33" s="202"/>
      <c r="BA33" s="202"/>
      <c r="BB33" s="202"/>
      <c r="BC33" s="205"/>
      <c r="BD33" s="205"/>
      <c r="BE33" s="205"/>
      <c r="BF33" s="242"/>
      <c r="BG33" s="242"/>
      <c r="BH33" s="228"/>
      <c r="BI33" s="224"/>
      <c r="BJ33" s="223"/>
      <c r="BK33" s="224"/>
      <c r="BL33" s="228"/>
      <c r="BM33" s="223"/>
      <c r="BN33" s="224"/>
      <c r="BO33" s="225"/>
      <c r="BP33" s="225"/>
      <c r="BQ33" s="228"/>
      <c r="BR33" s="224"/>
      <c r="BS33" s="225"/>
      <c r="BT33" s="232"/>
      <c r="BU33" s="233"/>
      <c r="BV33" s="241"/>
    </row>
    <row r="34" spans="1:74" ht="43.5" customHeight="1" x14ac:dyDescent="0.3">
      <c r="A34" s="217"/>
      <c r="B34" s="305"/>
      <c r="C34" s="305"/>
      <c r="D34" s="305"/>
      <c r="E34" s="305"/>
      <c r="F34" s="258" t="s">
        <v>513</v>
      </c>
      <c r="G34" s="279" t="s">
        <v>71</v>
      </c>
      <c r="H34" s="290">
        <v>0.03</v>
      </c>
      <c r="I34" s="267" t="s">
        <v>72</v>
      </c>
      <c r="J34" s="267" t="s">
        <v>59</v>
      </c>
      <c r="K34" s="272">
        <v>44986</v>
      </c>
      <c r="L34" s="273">
        <v>45260</v>
      </c>
      <c r="M34" s="300" t="s">
        <v>134</v>
      </c>
      <c r="N34" s="252" t="s">
        <v>117</v>
      </c>
      <c r="O34" s="257" t="s">
        <v>135</v>
      </c>
      <c r="P34" s="255"/>
      <c r="Q34" s="255"/>
      <c r="R34" s="255"/>
      <c r="S34" s="255"/>
      <c r="T34" s="255"/>
      <c r="U34" s="255"/>
      <c r="V34" s="255"/>
      <c r="W34" s="255"/>
      <c r="X34" s="255"/>
      <c r="Y34" s="255"/>
      <c r="Z34" s="255"/>
      <c r="AA34" s="255"/>
      <c r="AB34" s="200"/>
      <c r="AC34" s="200"/>
      <c r="AD34" s="200"/>
      <c r="AE34" s="200"/>
      <c r="AF34" s="200"/>
      <c r="AG34" s="200"/>
      <c r="AH34" s="200"/>
      <c r="AI34" s="200"/>
      <c r="AJ34" s="200"/>
      <c r="AK34" s="200"/>
      <c r="AL34" s="200"/>
      <c r="AM34" s="200"/>
      <c r="AN34" s="201"/>
      <c r="AO34" s="204"/>
      <c r="AP34" s="204"/>
      <c r="AQ34" s="202"/>
      <c r="AR34" s="202"/>
      <c r="AS34" s="202"/>
      <c r="AT34" s="202"/>
      <c r="AU34" s="202"/>
      <c r="AV34" s="202"/>
      <c r="AW34" s="202"/>
      <c r="AX34" s="202"/>
      <c r="AY34" s="202"/>
      <c r="AZ34" s="202"/>
      <c r="BA34" s="202"/>
      <c r="BB34" s="202"/>
      <c r="BC34" s="205"/>
      <c r="BD34" s="205"/>
      <c r="BE34" s="205"/>
      <c r="BF34" s="242"/>
      <c r="BG34" s="242"/>
      <c r="BH34" s="229"/>
      <c r="BI34" s="222"/>
      <c r="BJ34" s="221"/>
      <c r="BK34" s="222"/>
      <c r="BL34" s="229"/>
      <c r="BM34" s="221"/>
      <c r="BN34" s="222"/>
      <c r="BO34" s="226"/>
      <c r="BP34" s="226"/>
      <c r="BQ34" s="229"/>
      <c r="BR34" s="222"/>
      <c r="BS34" s="226"/>
      <c r="BT34" s="231"/>
      <c r="BU34" s="237"/>
      <c r="BV34" s="240"/>
    </row>
    <row r="35" spans="1:74" ht="45.75" customHeight="1" x14ac:dyDescent="0.3">
      <c r="A35" s="243"/>
      <c r="B35" s="305"/>
      <c r="C35" s="305"/>
      <c r="D35" s="305"/>
      <c r="E35" s="305"/>
      <c r="F35" s="258" t="s">
        <v>514</v>
      </c>
      <c r="G35" s="293" t="s">
        <v>136</v>
      </c>
      <c r="H35" s="284">
        <v>0.03</v>
      </c>
      <c r="I35" s="269" t="s">
        <v>58</v>
      </c>
      <c r="J35" s="269" t="s">
        <v>82</v>
      </c>
      <c r="K35" s="272">
        <v>44986</v>
      </c>
      <c r="L35" s="273">
        <v>45260</v>
      </c>
      <c r="M35" s="275" t="s">
        <v>134</v>
      </c>
      <c r="N35" s="252" t="s">
        <v>117</v>
      </c>
      <c r="O35" s="251" t="s">
        <v>137</v>
      </c>
      <c r="P35" s="255"/>
      <c r="Q35" s="255"/>
      <c r="R35" s="255">
        <v>1</v>
      </c>
      <c r="S35" s="255"/>
      <c r="T35" s="255"/>
      <c r="U35" s="255"/>
      <c r="V35" s="255">
        <v>1</v>
      </c>
      <c r="W35" s="255"/>
      <c r="X35" s="255"/>
      <c r="Y35" s="255">
        <v>1</v>
      </c>
      <c r="Z35" s="255"/>
      <c r="AA35" s="255"/>
      <c r="AB35" s="200"/>
      <c r="AC35" s="200"/>
      <c r="AD35" s="200"/>
      <c r="AE35" s="200"/>
      <c r="AF35" s="200"/>
      <c r="AG35" s="200"/>
      <c r="AH35" s="200"/>
      <c r="AI35" s="200"/>
      <c r="AJ35" s="200"/>
      <c r="AK35" s="200"/>
      <c r="AL35" s="200"/>
      <c r="AM35" s="200"/>
      <c r="AN35" s="201"/>
      <c r="AO35" s="204"/>
      <c r="AP35" s="204"/>
      <c r="AQ35" s="202"/>
      <c r="AR35" s="202"/>
      <c r="AS35" s="202"/>
      <c r="AT35" s="202"/>
      <c r="AU35" s="202"/>
      <c r="AV35" s="202"/>
      <c r="AW35" s="202"/>
      <c r="AX35" s="202"/>
      <c r="AY35" s="202"/>
      <c r="AZ35" s="202"/>
      <c r="BA35" s="202"/>
      <c r="BB35" s="202"/>
      <c r="BC35" s="205"/>
      <c r="BD35" s="205"/>
      <c r="BE35" s="205"/>
      <c r="BF35" s="203"/>
      <c r="BG35" s="203"/>
      <c r="BH35" s="228"/>
      <c r="BI35" s="224"/>
      <c r="BJ35" s="223"/>
      <c r="BK35" s="224"/>
      <c r="BL35" s="228"/>
      <c r="BM35" s="223"/>
      <c r="BN35" s="224"/>
      <c r="BO35" s="225"/>
      <c r="BP35" s="225"/>
      <c r="BQ35" s="228"/>
      <c r="BR35" s="224"/>
      <c r="BS35" s="225"/>
      <c r="BT35" s="232"/>
      <c r="BU35" s="233"/>
      <c r="BV35" s="241"/>
    </row>
    <row r="36" spans="1:74" ht="45.75" customHeight="1" x14ac:dyDescent="0.3">
      <c r="A36" s="244"/>
      <c r="B36" s="305"/>
      <c r="C36" s="305"/>
      <c r="D36" s="305"/>
      <c r="E36" s="305"/>
      <c r="F36" s="258" t="s">
        <v>515</v>
      </c>
      <c r="G36" s="286" t="s">
        <v>138</v>
      </c>
      <c r="H36" s="284">
        <v>0.02</v>
      </c>
      <c r="I36" s="269" t="s">
        <v>72</v>
      </c>
      <c r="J36" s="269" t="s">
        <v>59</v>
      </c>
      <c r="K36" s="272">
        <v>45017</v>
      </c>
      <c r="L36" s="273">
        <v>45199</v>
      </c>
      <c r="M36" s="275" t="s">
        <v>139</v>
      </c>
      <c r="N36" s="252" t="s">
        <v>117</v>
      </c>
      <c r="O36" s="253" t="s">
        <v>494</v>
      </c>
      <c r="P36" s="255"/>
      <c r="Q36" s="255"/>
      <c r="R36" s="255"/>
      <c r="S36" s="255"/>
      <c r="T36" s="255"/>
      <c r="U36" s="255"/>
      <c r="V36" s="255"/>
      <c r="W36" s="255"/>
      <c r="X36" s="255">
        <v>1</v>
      </c>
      <c r="Y36" s="255"/>
      <c r="Z36" s="255"/>
      <c r="AA36" s="255"/>
      <c r="AB36" s="200"/>
      <c r="AC36" s="200"/>
      <c r="AD36" s="200"/>
      <c r="AE36" s="200"/>
      <c r="AF36" s="200"/>
      <c r="AG36" s="200"/>
      <c r="AH36" s="200"/>
      <c r="AI36" s="200"/>
      <c r="AJ36" s="200"/>
      <c r="AK36" s="200"/>
      <c r="AL36" s="200"/>
      <c r="AM36" s="200"/>
      <c r="AN36" s="201"/>
      <c r="AO36" s="204"/>
      <c r="AP36" s="204"/>
      <c r="AQ36" s="202"/>
      <c r="AR36" s="202"/>
      <c r="AS36" s="202"/>
      <c r="AT36" s="202"/>
      <c r="AU36" s="202"/>
      <c r="AV36" s="202"/>
      <c r="AW36" s="202"/>
      <c r="AX36" s="202"/>
      <c r="AY36" s="202"/>
      <c r="AZ36" s="202"/>
      <c r="BA36" s="202"/>
      <c r="BB36" s="202"/>
      <c r="BC36" s="205"/>
      <c r="BD36" s="205"/>
      <c r="BE36" s="205"/>
      <c r="BF36" s="242"/>
      <c r="BG36" s="242"/>
      <c r="BH36" s="229"/>
      <c r="BI36" s="222"/>
      <c r="BJ36" s="221"/>
      <c r="BK36" s="222"/>
      <c r="BL36" s="229"/>
      <c r="BM36" s="221"/>
      <c r="BN36" s="222"/>
      <c r="BO36" s="226"/>
      <c r="BP36" s="226"/>
      <c r="BQ36" s="229"/>
      <c r="BR36" s="222"/>
      <c r="BS36" s="226"/>
      <c r="BT36" s="234"/>
      <c r="BU36" s="238"/>
      <c r="BV36" s="239"/>
    </row>
    <row r="37" spans="1:74" ht="39.75" customHeight="1" x14ac:dyDescent="0.3">
      <c r="A37" s="216"/>
      <c r="B37" s="305"/>
      <c r="C37" s="305"/>
      <c r="D37" s="305"/>
      <c r="E37" s="305"/>
      <c r="F37" s="258" t="s">
        <v>516</v>
      </c>
      <c r="G37" s="285" t="s">
        <v>498</v>
      </c>
      <c r="H37" s="284">
        <v>0.04</v>
      </c>
      <c r="I37" s="269" t="s">
        <v>58</v>
      </c>
      <c r="J37" s="269" t="s">
        <v>82</v>
      </c>
      <c r="K37" s="272">
        <v>44986</v>
      </c>
      <c r="L37" s="273">
        <v>45260</v>
      </c>
      <c r="M37" s="275" t="s">
        <v>139</v>
      </c>
      <c r="N37" s="252" t="s">
        <v>117</v>
      </c>
      <c r="O37" s="253" t="s">
        <v>495</v>
      </c>
      <c r="P37" s="212"/>
      <c r="Q37" s="212"/>
      <c r="R37" s="212">
        <v>1</v>
      </c>
      <c r="S37" s="212"/>
      <c r="T37" s="212"/>
      <c r="U37" s="212"/>
      <c r="V37" s="212"/>
      <c r="W37" s="212"/>
      <c r="X37" s="212"/>
      <c r="Y37" s="212"/>
      <c r="Z37" s="212">
        <v>1</v>
      </c>
      <c r="AA37" s="212"/>
      <c r="AB37" s="260"/>
      <c r="AC37" s="260"/>
      <c r="AD37" s="260"/>
      <c r="AE37" s="260"/>
      <c r="AF37" s="260"/>
      <c r="AG37" s="260"/>
      <c r="AH37" s="260"/>
      <c r="AI37" s="260"/>
      <c r="AJ37" s="260"/>
      <c r="AK37" s="260"/>
      <c r="AL37" s="260"/>
      <c r="AM37" s="260"/>
      <c r="AN37" s="261"/>
      <c r="AO37" s="262"/>
      <c r="AP37" s="262"/>
      <c r="AQ37" s="255"/>
      <c r="AR37" s="255"/>
      <c r="AS37" s="255"/>
      <c r="AT37" s="255"/>
      <c r="AU37" s="255"/>
      <c r="AV37" s="255"/>
      <c r="AW37" s="255"/>
      <c r="AX37" s="255"/>
      <c r="AY37" s="255"/>
      <c r="AZ37" s="255"/>
      <c r="BA37" s="255"/>
      <c r="BB37" s="255"/>
      <c r="BC37" s="212"/>
      <c r="BD37" s="212"/>
      <c r="BE37" s="212"/>
      <c r="BF37" s="212"/>
      <c r="BG37" s="212"/>
      <c r="BH37" s="229"/>
      <c r="BI37" s="222"/>
      <c r="BJ37" s="221"/>
      <c r="BK37" s="222"/>
      <c r="BL37" s="229"/>
      <c r="BM37" s="221"/>
      <c r="BN37" s="222"/>
      <c r="BO37" s="226"/>
      <c r="BP37" s="226"/>
      <c r="BQ37" s="229"/>
      <c r="BR37" s="222"/>
      <c r="BS37" s="226"/>
      <c r="BT37" s="234">
        <f>BH37+BI37+BJ37+BK37+BL37+BM37+BN37+BO37+BP37+BQ37+BR37+BS37</f>
        <v>0</v>
      </c>
      <c r="BU37" s="238" t="e">
        <f>BT37/BF37</f>
        <v>#DIV/0!</v>
      </c>
      <c r="BV37" s="239"/>
    </row>
    <row r="38" spans="1:74" ht="39.75" customHeight="1" x14ac:dyDescent="0.3">
      <c r="A38" s="217"/>
      <c r="B38" s="305"/>
      <c r="C38" s="305"/>
      <c r="D38" s="305"/>
      <c r="E38" s="305"/>
      <c r="F38" s="254" t="s">
        <v>517</v>
      </c>
      <c r="G38" s="274" t="s">
        <v>140</v>
      </c>
      <c r="H38" s="287">
        <v>0.03</v>
      </c>
      <c r="I38" s="274" t="s">
        <v>58</v>
      </c>
      <c r="J38" s="274" t="s">
        <v>59</v>
      </c>
      <c r="K38" s="252" t="s">
        <v>141</v>
      </c>
      <c r="L38" s="288">
        <v>45138</v>
      </c>
      <c r="M38" s="252" t="s">
        <v>139</v>
      </c>
      <c r="N38" s="294" t="s">
        <v>142</v>
      </c>
      <c r="O38" s="254" t="s">
        <v>496</v>
      </c>
      <c r="P38" s="212"/>
      <c r="Q38" s="212"/>
      <c r="R38" s="212"/>
      <c r="S38" s="212"/>
      <c r="T38" s="212"/>
      <c r="U38" s="297">
        <v>0.5</v>
      </c>
      <c r="V38" s="297">
        <v>0.5</v>
      </c>
      <c r="W38" s="212"/>
      <c r="X38" s="212"/>
      <c r="Y38" s="212"/>
      <c r="Z38" s="212"/>
      <c r="AA38" s="212"/>
      <c r="AB38" s="260"/>
      <c r="AC38" s="260"/>
      <c r="AD38" s="260"/>
      <c r="AE38" s="260"/>
      <c r="AF38" s="260"/>
      <c r="AG38" s="260"/>
      <c r="AH38" s="260"/>
      <c r="AI38" s="260"/>
      <c r="AJ38" s="260"/>
      <c r="AK38" s="260"/>
      <c r="AL38" s="260"/>
      <c r="AM38" s="260"/>
      <c r="AN38" s="261"/>
      <c r="AO38" s="262"/>
      <c r="AP38" s="262"/>
      <c r="AQ38" s="255"/>
      <c r="AR38" s="255"/>
      <c r="AS38" s="255"/>
      <c r="AT38" s="255"/>
      <c r="AU38" s="255"/>
      <c r="AV38" s="255"/>
      <c r="AW38" s="255"/>
      <c r="AX38" s="255"/>
      <c r="AY38" s="255"/>
      <c r="AZ38" s="255"/>
      <c r="BA38" s="255"/>
      <c r="BB38" s="255"/>
      <c r="BC38" s="212"/>
      <c r="BD38" s="212"/>
      <c r="BE38" s="212"/>
      <c r="BF38" s="212"/>
      <c r="BG38" s="212"/>
      <c r="BH38" s="229"/>
      <c r="BI38" s="222"/>
      <c r="BJ38" s="221"/>
      <c r="BK38" s="222"/>
      <c r="BL38" s="229"/>
      <c r="BM38" s="221"/>
      <c r="BN38" s="222"/>
      <c r="BO38" s="226"/>
      <c r="BP38" s="226"/>
      <c r="BQ38" s="229"/>
      <c r="BR38" s="222"/>
      <c r="BS38" s="226"/>
      <c r="BT38" s="234">
        <f t="shared" ref="BT38:BT39" si="0">BH38+BI38+BJ38+BK38+BL38+BM38+BN38+BO38+BP38+BQ38+BR38+BS38</f>
        <v>0</v>
      </c>
      <c r="BU38" s="238" t="e">
        <f t="shared" ref="BU38:BU40" si="1">BT38/BF38</f>
        <v>#DIV/0!</v>
      </c>
      <c r="BV38" s="239"/>
    </row>
    <row r="39" spans="1:74" ht="42.75" customHeight="1" x14ac:dyDescent="0.3">
      <c r="A39" s="245"/>
      <c r="B39" s="306"/>
      <c r="C39" s="306"/>
      <c r="D39" s="306"/>
      <c r="E39" s="306"/>
      <c r="F39" s="254" t="s">
        <v>518</v>
      </c>
      <c r="G39" s="274" t="s">
        <v>143</v>
      </c>
      <c r="H39" s="287">
        <v>0.02</v>
      </c>
      <c r="I39" s="274" t="s">
        <v>72</v>
      </c>
      <c r="J39" s="274" t="s">
        <v>82</v>
      </c>
      <c r="K39" s="289">
        <v>44927</v>
      </c>
      <c r="L39" s="288">
        <v>45291</v>
      </c>
      <c r="M39" s="252" t="s">
        <v>139</v>
      </c>
      <c r="N39" s="294" t="s">
        <v>117</v>
      </c>
      <c r="O39" s="254" t="s">
        <v>144</v>
      </c>
      <c r="P39" s="297">
        <v>1</v>
      </c>
      <c r="Q39" s="297">
        <v>1</v>
      </c>
      <c r="R39" s="297">
        <v>1</v>
      </c>
      <c r="S39" s="297">
        <v>1</v>
      </c>
      <c r="T39" s="297">
        <v>1</v>
      </c>
      <c r="U39" s="297">
        <v>1</v>
      </c>
      <c r="V39" s="297">
        <v>1</v>
      </c>
      <c r="W39" s="297">
        <v>1</v>
      </c>
      <c r="X39" s="297">
        <v>1</v>
      </c>
      <c r="Y39" s="297">
        <v>1</v>
      </c>
      <c r="Z39" s="297">
        <v>1</v>
      </c>
      <c r="AA39" s="297">
        <v>1</v>
      </c>
      <c r="AB39" s="260"/>
      <c r="AC39" s="260"/>
      <c r="AD39" s="260"/>
      <c r="AE39" s="260"/>
      <c r="AF39" s="260"/>
      <c r="AG39" s="260"/>
      <c r="AH39" s="260"/>
      <c r="AI39" s="260"/>
      <c r="AJ39" s="260"/>
      <c r="AK39" s="260"/>
      <c r="AL39" s="260"/>
      <c r="AM39" s="260"/>
      <c r="AN39" s="261"/>
      <c r="AO39" s="262"/>
      <c r="AP39" s="262"/>
      <c r="AQ39" s="255"/>
      <c r="AR39" s="255"/>
      <c r="AS39" s="255"/>
      <c r="AT39" s="255"/>
      <c r="AU39" s="255"/>
      <c r="AV39" s="255"/>
      <c r="AW39" s="255"/>
      <c r="AX39" s="255"/>
      <c r="AY39" s="255"/>
      <c r="AZ39" s="255"/>
      <c r="BA39" s="255"/>
      <c r="BB39" s="255"/>
      <c r="BC39" s="212"/>
      <c r="BD39" s="212"/>
      <c r="BE39" s="212"/>
      <c r="BF39" s="212"/>
      <c r="BG39" s="212"/>
      <c r="BH39" s="229"/>
      <c r="BI39" s="222"/>
      <c r="BJ39" s="221"/>
      <c r="BK39" s="222"/>
      <c r="BL39" s="229"/>
      <c r="BM39" s="221"/>
      <c r="BN39" s="222"/>
      <c r="BO39" s="226"/>
      <c r="BP39" s="226"/>
      <c r="BQ39" s="229"/>
      <c r="BR39" s="222"/>
      <c r="BS39" s="226"/>
      <c r="BT39" s="234">
        <f t="shared" si="0"/>
        <v>0</v>
      </c>
      <c r="BU39" s="238" t="e">
        <f t="shared" si="1"/>
        <v>#DIV/0!</v>
      </c>
      <c r="BV39" s="239"/>
    </row>
    <row r="40" spans="1:74" x14ac:dyDescent="0.3">
      <c r="B40" s="361" t="s">
        <v>145</v>
      </c>
      <c r="C40" s="361"/>
      <c r="D40" s="361"/>
      <c r="E40" s="361"/>
      <c r="F40" s="361"/>
      <c r="G40" s="361"/>
      <c r="H40" s="193">
        <f>SUM(H12:H39)</f>
        <v>1.0000000000000004</v>
      </c>
      <c r="I40" s="194"/>
      <c r="J40" s="194"/>
      <c r="K40" s="194"/>
      <c r="L40" s="194"/>
      <c r="M40" s="194"/>
      <c r="N40" s="263"/>
      <c r="O40" s="263"/>
      <c r="P40" s="263"/>
      <c r="Q40" s="263"/>
      <c r="R40" s="263"/>
      <c r="S40" s="263"/>
      <c r="T40" s="263"/>
      <c r="U40" s="263"/>
      <c r="V40" s="263"/>
      <c r="W40" s="263"/>
      <c r="X40" s="263"/>
      <c r="Y40" s="263"/>
      <c r="Z40" s="263"/>
      <c r="AA40" s="263"/>
      <c r="AB40" s="194"/>
      <c r="AC40" s="194"/>
      <c r="AD40" s="194"/>
      <c r="AE40" s="194"/>
      <c r="AF40" s="194"/>
      <c r="AG40" s="194"/>
      <c r="AH40" s="194"/>
      <c r="AI40" s="194"/>
      <c r="AJ40" s="194"/>
      <c r="AK40" s="194"/>
      <c r="AL40" s="194"/>
      <c r="AM40" s="194"/>
      <c r="AN40" s="194"/>
      <c r="AO40" s="194"/>
      <c r="AP40" s="194"/>
      <c r="AQ40" s="195"/>
      <c r="AR40" s="195"/>
      <c r="AS40" s="195"/>
      <c r="AT40" s="195"/>
      <c r="AU40" s="195"/>
      <c r="AV40" s="195"/>
      <c r="AW40" s="195"/>
      <c r="AX40" s="195"/>
      <c r="AY40" s="195"/>
      <c r="AZ40" s="195"/>
      <c r="BA40" s="195"/>
      <c r="BB40" s="195"/>
      <c r="BC40" s="196">
        <f>SUM(BC37:BC39)</f>
        <v>0</v>
      </c>
      <c r="BD40" s="196">
        <f>SUM(BD37:BD39)</f>
        <v>0</v>
      </c>
      <c r="BE40" s="194"/>
      <c r="BF40" s="197">
        <f>SUM(BF37:BF39)</f>
        <v>0</v>
      </c>
      <c r="BG40" s="194"/>
      <c r="BH40" s="198">
        <f>SUM(BH37:BH39)</f>
        <v>0</v>
      </c>
      <c r="BI40" s="198">
        <f t="shared" ref="BI40:BT40" si="2">SUM(BI37:BI39)</f>
        <v>0</v>
      </c>
      <c r="BJ40" s="198">
        <f t="shared" si="2"/>
        <v>0</v>
      </c>
      <c r="BK40" s="198">
        <f t="shared" si="2"/>
        <v>0</v>
      </c>
      <c r="BL40" s="198">
        <f t="shared" si="2"/>
        <v>0</v>
      </c>
      <c r="BM40" s="198">
        <f t="shared" si="2"/>
        <v>0</v>
      </c>
      <c r="BN40" s="198">
        <f t="shared" si="2"/>
        <v>0</v>
      </c>
      <c r="BO40" s="198">
        <f t="shared" si="2"/>
        <v>0</v>
      </c>
      <c r="BP40" s="198">
        <f t="shared" si="2"/>
        <v>0</v>
      </c>
      <c r="BQ40" s="198">
        <f t="shared" si="2"/>
        <v>0</v>
      </c>
      <c r="BR40" s="198">
        <f t="shared" si="2"/>
        <v>0</v>
      </c>
      <c r="BS40" s="198">
        <f t="shared" si="2"/>
        <v>0</v>
      </c>
      <c r="BT40" s="198">
        <f t="shared" si="2"/>
        <v>0</v>
      </c>
      <c r="BU40" s="180" t="e">
        <f t="shared" si="1"/>
        <v>#DIV/0!</v>
      </c>
      <c r="BV40" s="194"/>
    </row>
    <row r="42" spans="1:74" hidden="1" x14ac:dyDescent="0.3">
      <c r="A42" s="362" t="s">
        <v>146</v>
      </c>
      <c r="B42" s="363"/>
      <c r="C42" s="363"/>
      <c r="D42" s="363"/>
    </row>
    <row r="43" spans="1:74" ht="16.5" hidden="1" customHeight="1" x14ac:dyDescent="0.3">
      <c r="B43" s="359" t="s">
        <v>147</v>
      </c>
      <c r="C43" s="359"/>
      <c r="D43" s="359"/>
      <c r="G43" s="266"/>
      <c r="H43" s="266"/>
      <c r="J43" s="265"/>
      <c r="K43" s="265"/>
    </row>
    <row r="44" spans="1:74" hidden="1" x14ac:dyDescent="0.3">
      <c r="B44" s="359"/>
      <c r="C44" s="359"/>
      <c r="D44" s="359"/>
      <c r="G44" s="266"/>
      <c r="H44" s="266"/>
      <c r="J44" s="265"/>
      <c r="K44" s="265"/>
    </row>
    <row r="45" spans="1:74" hidden="1" x14ac:dyDescent="0.3">
      <c r="A45" s="199"/>
      <c r="B45" s="298" t="s">
        <v>509</v>
      </c>
      <c r="C45" s="360" t="s">
        <v>148</v>
      </c>
      <c r="D45" s="360"/>
      <c r="G45" s="358"/>
      <c r="H45" s="358"/>
      <c r="J45" s="265"/>
      <c r="K45" s="265"/>
    </row>
    <row r="46" spans="1:74" ht="82.5" hidden="1" customHeight="1" x14ac:dyDescent="0.3">
      <c r="A46" s="199"/>
      <c r="B46" s="298" t="s">
        <v>508</v>
      </c>
      <c r="C46" s="360" t="s">
        <v>519</v>
      </c>
      <c r="D46" s="360"/>
      <c r="G46" s="358"/>
      <c r="H46" s="358"/>
      <c r="J46" s="265"/>
      <c r="K46" s="265"/>
    </row>
    <row r="47" spans="1:74" ht="27.75" hidden="1" customHeight="1" x14ac:dyDescent="0.3">
      <c r="A47" s="199"/>
      <c r="B47" s="264" t="s">
        <v>149</v>
      </c>
      <c r="C47" s="360" t="s">
        <v>150</v>
      </c>
      <c r="D47" s="360"/>
      <c r="G47" s="358"/>
      <c r="H47" s="358"/>
      <c r="J47" s="265"/>
      <c r="K47" s="265"/>
    </row>
    <row r="48" spans="1:74" x14ac:dyDescent="0.3">
      <c r="A48" s="199"/>
      <c r="B48" s="199"/>
      <c r="C48" s="199"/>
      <c r="D48" s="199"/>
      <c r="J48" s="265"/>
      <c r="K48" s="265"/>
    </row>
    <row r="49" spans="1:4" x14ac:dyDescent="0.3">
      <c r="A49" s="199"/>
      <c r="B49" s="199"/>
      <c r="C49" s="199"/>
      <c r="D49" s="199"/>
    </row>
    <row r="50" spans="1:4" x14ac:dyDescent="0.3">
      <c r="A50" s="199"/>
      <c r="B50" s="199"/>
      <c r="C50" s="199"/>
      <c r="D50" s="199"/>
    </row>
    <row r="51" spans="1:4" x14ac:dyDescent="0.3">
      <c r="A51" s="199"/>
      <c r="B51" s="199"/>
      <c r="C51" s="199"/>
      <c r="D51" s="199"/>
    </row>
    <row r="52" spans="1:4" x14ac:dyDescent="0.3">
      <c r="A52" s="199"/>
      <c r="B52" s="199"/>
      <c r="C52" s="199"/>
      <c r="D52" s="199"/>
    </row>
    <row r="53" spans="1:4" x14ac:dyDescent="0.3">
      <c r="A53" s="199"/>
      <c r="B53" s="199"/>
      <c r="C53" s="199"/>
      <c r="D53" s="199"/>
    </row>
    <row r="54" spans="1:4" x14ac:dyDescent="0.3">
      <c r="A54" s="199"/>
      <c r="B54" s="199"/>
      <c r="C54" s="199"/>
      <c r="D54" s="199"/>
    </row>
    <row r="55" spans="1:4" x14ac:dyDescent="0.3">
      <c r="A55" s="199"/>
      <c r="B55" s="199"/>
      <c r="C55" s="199"/>
      <c r="D55" s="199"/>
    </row>
    <row r="56" spans="1:4" x14ac:dyDescent="0.3">
      <c r="A56" s="199"/>
      <c r="B56" s="199"/>
      <c r="C56" s="199"/>
      <c r="D56" s="199"/>
    </row>
    <row r="57" spans="1:4" x14ac:dyDescent="0.3">
      <c r="A57" s="199"/>
      <c r="B57" s="199"/>
      <c r="C57" s="199"/>
      <c r="D57" s="199"/>
    </row>
  </sheetData>
  <autoFilter ref="A11:BW40" xr:uid="{00000000-0001-0000-0000-000000000000}"/>
  <mergeCells count="50">
    <mergeCell ref="G47:H47"/>
    <mergeCell ref="D12:D39"/>
    <mergeCell ref="E12:E39"/>
    <mergeCell ref="B43:D44"/>
    <mergeCell ref="C45:D45"/>
    <mergeCell ref="C46:D46"/>
    <mergeCell ref="C47:D47"/>
    <mergeCell ref="G45:H45"/>
    <mergeCell ref="G46:H46"/>
    <mergeCell ref="B40:G40"/>
    <mergeCell ref="A42:D42"/>
    <mergeCell ref="BO1:BV3"/>
    <mergeCell ref="E2:BN2"/>
    <mergeCell ref="E1:BN1"/>
    <mergeCell ref="A4:BE4"/>
    <mergeCell ref="A5:D5"/>
    <mergeCell ref="E5:K5"/>
    <mergeCell ref="L5:BV6"/>
    <mergeCell ref="A6:D6"/>
    <mergeCell ref="E6:K6"/>
    <mergeCell ref="A1:D3"/>
    <mergeCell ref="E3:M3"/>
    <mergeCell ref="AB3:AM3"/>
    <mergeCell ref="AN3:AS3"/>
    <mergeCell ref="AT3:BN3"/>
    <mergeCell ref="A7:BE7"/>
    <mergeCell ref="A10:A11"/>
    <mergeCell ref="B10:B11"/>
    <mergeCell ref="C10:C11"/>
    <mergeCell ref="D10:D11"/>
    <mergeCell ref="E10:E11"/>
    <mergeCell ref="A8:BV8"/>
    <mergeCell ref="BF9:BV9"/>
    <mergeCell ref="A9:BE9"/>
    <mergeCell ref="BC10:BC11"/>
    <mergeCell ref="BD10:BD11"/>
    <mergeCell ref="BE10:BE11"/>
    <mergeCell ref="BH10:BS10"/>
    <mergeCell ref="BT10:BT11"/>
    <mergeCell ref="BU10:BU11"/>
    <mergeCell ref="BV10:BV11"/>
    <mergeCell ref="F10:AA10"/>
    <mergeCell ref="B12:B39"/>
    <mergeCell ref="C12:C39"/>
    <mergeCell ref="BF10:BF11"/>
    <mergeCell ref="BG10:BG11"/>
    <mergeCell ref="AB10:AN10"/>
    <mergeCell ref="AO10:AO11"/>
    <mergeCell ref="AP10:AP11"/>
    <mergeCell ref="AQ10:BB10"/>
  </mergeCells>
  <pageMargins left="0.70866141732283472" right="0.70866141732283472" top="0.74803149606299213" bottom="0.74803149606299213" header="0.31496062992125984" footer="0.31496062992125984"/>
  <pageSetup scale="38" fitToWidth="3" fitToHeight="0" orientation="landscape" r:id="rId1"/>
  <headerFooter>
    <oddFooter>&amp;C&amp;"Arial,Normal"&amp;9FM-PS-DE-03.V4
Publicado: 13-09-2023&amp;R&amp;G</oddFooter>
  </headerFooter>
  <rowBreaks count="1" manualBreakCount="1">
    <brk id="25" max="73" man="1"/>
  </rowBreaks>
  <colBreaks count="1" manualBreakCount="1">
    <brk id="15" max="46"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zoomScale="115" zoomScaleNormal="115" workbookViewId="0">
      <selection activeCell="B45" sqref="B45:D45"/>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67" t="s">
        <v>151</v>
      </c>
      <c r="C2" s="368"/>
      <c r="D2" s="368"/>
      <c r="E2" s="368"/>
      <c r="F2" s="368"/>
      <c r="G2" s="368"/>
      <c r="H2" s="368"/>
      <c r="I2" s="368"/>
      <c r="J2" s="368"/>
      <c r="K2" s="369"/>
    </row>
    <row r="3" spans="2:11" ht="7.5" customHeight="1" thickBot="1" x14ac:dyDescent="0.3"/>
    <row r="4" spans="2:11" ht="21" customHeight="1" thickBot="1" x14ac:dyDescent="0.3">
      <c r="B4" s="370" t="s">
        <v>152</v>
      </c>
      <c r="C4" s="371"/>
      <c r="D4" s="371"/>
      <c r="E4" s="372" t="s">
        <v>153</v>
      </c>
      <c r="F4" s="372"/>
      <c r="G4" s="372"/>
      <c r="H4" s="372"/>
      <c r="I4" s="372"/>
      <c r="J4" s="372"/>
      <c r="K4" s="373"/>
    </row>
    <row r="5" spans="2:11" ht="7.5" customHeight="1" thickBot="1" x14ac:dyDescent="0.3">
      <c r="B5" s="188"/>
      <c r="C5" s="188"/>
      <c r="D5" s="188"/>
      <c r="E5" s="188"/>
      <c r="F5" s="188"/>
      <c r="G5" s="188"/>
      <c r="H5" s="188"/>
      <c r="I5" s="188"/>
      <c r="J5" s="188"/>
      <c r="K5" s="188"/>
    </row>
    <row r="6" spans="2:11" ht="21" customHeight="1" thickBot="1" x14ac:dyDescent="0.3">
      <c r="B6" s="370" t="s">
        <v>154</v>
      </c>
      <c r="C6" s="371"/>
      <c r="D6" s="371"/>
      <c r="E6" s="374" t="s">
        <v>155</v>
      </c>
      <c r="F6" s="374"/>
      <c r="G6" s="374"/>
      <c r="H6" s="374"/>
      <c r="I6" s="374"/>
      <c r="J6" s="374"/>
      <c r="K6" s="375"/>
    </row>
    <row r="7" spans="2:11" ht="7.5" customHeight="1" thickBot="1" x14ac:dyDescent="0.3">
      <c r="B7" s="188"/>
      <c r="C7" s="188"/>
      <c r="D7" s="188"/>
      <c r="E7" s="188"/>
      <c r="F7" s="188"/>
      <c r="G7" s="188"/>
      <c r="H7" s="188"/>
      <c r="I7" s="188"/>
      <c r="J7" s="188"/>
      <c r="K7" s="188"/>
    </row>
    <row r="8" spans="2:11" ht="22.15" customHeight="1" thickBot="1" x14ac:dyDescent="0.3">
      <c r="B8" s="364" t="s">
        <v>156</v>
      </c>
      <c r="C8" s="365"/>
      <c r="D8" s="365"/>
      <c r="E8" s="365"/>
      <c r="F8" s="365"/>
      <c r="G8" s="365"/>
      <c r="H8" s="365"/>
      <c r="I8" s="365"/>
      <c r="J8" s="365"/>
      <c r="K8" s="366"/>
    </row>
    <row r="9" spans="2:11" ht="7.5" customHeight="1" thickBot="1" x14ac:dyDescent="0.3"/>
    <row r="10" spans="2:11" ht="21" customHeight="1" thickBot="1" x14ac:dyDescent="0.3">
      <c r="B10" s="367" t="s">
        <v>157</v>
      </c>
      <c r="C10" s="368"/>
      <c r="D10" s="368"/>
      <c r="E10" s="368"/>
      <c r="F10" s="368"/>
      <c r="G10" s="368"/>
      <c r="H10" s="368"/>
      <c r="I10" s="368"/>
      <c r="J10" s="368"/>
      <c r="K10" s="369"/>
    </row>
    <row r="11" spans="2:11" ht="20.25" customHeight="1" thickBot="1" x14ac:dyDescent="0.3">
      <c r="B11" s="382" t="s">
        <v>158</v>
      </c>
      <c r="C11" s="383"/>
      <c r="D11" s="383"/>
      <c r="E11" s="383"/>
      <c r="F11" s="383"/>
      <c r="G11" s="383"/>
      <c r="H11" s="383"/>
      <c r="I11" s="383"/>
      <c r="J11" s="383"/>
      <c r="K11" s="384"/>
    </row>
    <row r="12" spans="2:11" ht="20.25" customHeight="1" thickBot="1" x14ac:dyDescent="0.3">
      <c r="B12" s="385" t="s">
        <v>159</v>
      </c>
      <c r="C12" s="386"/>
      <c r="D12" s="386"/>
      <c r="E12" s="386" t="s">
        <v>160</v>
      </c>
      <c r="F12" s="386"/>
      <c r="G12" s="386"/>
      <c r="H12" s="386"/>
      <c r="I12" s="386"/>
      <c r="J12" s="386"/>
      <c r="K12" s="189" t="s">
        <v>161</v>
      </c>
    </row>
    <row r="13" spans="2:11" ht="17.25" customHeight="1" x14ac:dyDescent="0.25">
      <c r="B13" s="387" t="s">
        <v>162</v>
      </c>
      <c r="C13" s="388"/>
      <c r="D13" s="388"/>
      <c r="E13" s="389" t="s">
        <v>163</v>
      </c>
      <c r="F13" s="389"/>
      <c r="G13" s="389"/>
      <c r="H13" s="389"/>
      <c r="I13" s="389"/>
      <c r="J13" s="389"/>
      <c r="K13" s="182" t="s">
        <v>164</v>
      </c>
    </row>
    <row r="14" spans="2:11" ht="17.25" customHeight="1" x14ac:dyDescent="0.25">
      <c r="B14" s="376" t="s">
        <v>165</v>
      </c>
      <c r="C14" s="377"/>
      <c r="D14" s="377"/>
      <c r="E14" s="378" t="s">
        <v>166</v>
      </c>
      <c r="F14" s="378"/>
      <c r="G14" s="378"/>
      <c r="H14" s="378"/>
      <c r="I14" s="378"/>
      <c r="J14" s="378"/>
      <c r="K14" s="184" t="s">
        <v>167</v>
      </c>
    </row>
    <row r="15" spans="2:11" ht="7.5" customHeight="1" thickBot="1" x14ac:dyDescent="0.3"/>
    <row r="16" spans="2:11" ht="19.5" customHeight="1" thickBot="1" x14ac:dyDescent="0.3">
      <c r="B16" s="367" t="s">
        <v>168</v>
      </c>
      <c r="C16" s="368"/>
      <c r="D16" s="368"/>
      <c r="E16" s="368"/>
      <c r="F16" s="368"/>
      <c r="G16" s="368"/>
      <c r="H16" s="368"/>
      <c r="I16" s="368"/>
      <c r="J16" s="368"/>
      <c r="K16" s="369"/>
    </row>
    <row r="17" spans="2:11" ht="21" customHeight="1" thickBot="1" x14ac:dyDescent="0.3">
      <c r="B17" s="382" t="s">
        <v>158</v>
      </c>
      <c r="C17" s="383"/>
      <c r="D17" s="383"/>
      <c r="E17" s="383"/>
      <c r="F17" s="383"/>
      <c r="G17" s="383"/>
      <c r="H17" s="383"/>
      <c r="I17" s="383"/>
      <c r="J17" s="383"/>
      <c r="K17" s="384"/>
    </row>
    <row r="18" spans="2:11" ht="21" customHeight="1" x14ac:dyDescent="0.25">
      <c r="B18" s="393" t="s">
        <v>159</v>
      </c>
      <c r="C18" s="394"/>
      <c r="D18" s="394"/>
      <c r="E18" s="394" t="s">
        <v>160</v>
      </c>
      <c r="F18" s="394"/>
      <c r="G18" s="394"/>
      <c r="H18" s="394"/>
      <c r="I18" s="394"/>
      <c r="J18" s="394"/>
      <c r="K18" s="190" t="s">
        <v>161</v>
      </c>
    </row>
    <row r="19" spans="2:11" ht="33" customHeight="1" x14ac:dyDescent="0.25">
      <c r="B19" s="379" t="s">
        <v>169</v>
      </c>
      <c r="C19" s="380"/>
      <c r="D19" s="380"/>
      <c r="E19" s="395" t="s">
        <v>170</v>
      </c>
      <c r="F19" s="395"/>
      <c r="G19" s="395"/>
      <c r="H19" s="395"/>
      <c r="I19" s="395"/>
      <c r="J19" s="395"/>
      <c r="K19" s="183" t="s">
        <v>171</v>
      </c>
    </row>
    <row r="20" spans="2:11" ht="33" customHeight="1" x14ac:dyDescent="0.25">
      <c r="B20" s="379" t="s">
        <v>172</v>
      </c>
      <c r="C20" s="380"/>
      <c r="D20" s="380"/>
      <c r="E20" s="381" t="s">
        <v>173</v>
      </c>
      <c r="F20" s="381"/>
      <c r="G20" s="381"/>
      <c r="H20" s="381"/>
      <c r="I20" s="381"/>
      <c r="J20" s="381"/>
      <c r="K20" s="182" t="s">
        <v>171</v>
      </c>
    </row>
    <row r="21" spans="2:11" ht="33" customHeight="1" x14ac:dyDescent="0.25">
      <c r="B21" s="379" t="s">
        <v>174</v>
      </c>
      <c r="C21" s="380"/>
      <c r="D21" s="380"/>
      <c r="E21" s="396" t="s">
        <v>175</v>
      </c>
      <c r="F21" s="381"/>
      <c r="G21" s="381"/>
      <c r="H21" s="381"/>
      <c r="I21" s="381"/>
      <c r="J21" s="381"/>
      <c r="K21" s="182" t="s">
        <v>171</v>
      </c>
    </row>
    <row r="22" spans="2:11" ht="81" customHeight="1" x14ac:dyDescent="0.25">
      <c r="B22" s="379" t="s">
        <v>176</v>
      </c>
      <c r="C22" s="380"/>
      <c r="D22" s="380"/>
      <c r="E22" s="396" t="s">
        <v>177</v>
      </c>
      <c r="F22" s="396"/>
      <c r="G22" s="396"/>
      <c r="H22" s="396"/>
      <c r="I22" s="396"/>
      <c r="J22" s="396"/>
      <c r="K22" s="209" t="s">
        <v>178</v>
      </c>
    </row>
    <row r="23" spans="2:11" ht="33" customHeight="1" x14ac:dyDescent="0.25">
      <c r="B23" s="400" t="s">
        <v>16</v>
      </c>
      <c r="C23" s="401"/>
      <c r="D23" s="401"/>
      <c r="E23" s="396" t="s">
        <v>179</v>
      </c>
      <c r="F23" s="381"/>
      <c r="G23" s="381"/>
      <c r="H23" s="381"/>
      <c r="I23" s="381"/>
      <c r="J23" s="381"/>
      <c r="K23" s="183" t="s">
        <v>180</v>
      </c>
    </row>
    <row r="24" spans="2:11" ht="33" customHeight="1" x14ac:dyDescent="0.25">
      <c r="B24" s="407" t="s">
        <v>30</v>
      </c>
      <c r="C24" s="408"/>
      <c r="D24" s="408"/>
      <c r="E24" s="396" t="s">
        <v>181</v>
      </c>
      <c r="F24" s="396"/>
      <c r="G24" s="396"/>
      <c r="H24" s="396"/>
      <c r="I24" s="396"/>
      <c r="J24" s="396"/>
      <c r="K24" s="183" t="s">
        <v>182</v>
      </c>
    </row>
    <row r="25" spans="2:11" ht="33" customHeight="1" x14ac:dyDescent="0.25">
      <c r="B25" s="407" t="s">
        <v>31</v>
      </c>
      <c r="C25" s="408"/>
      <c r="D25" s="408"/>
      <c r="E25" s="396" t="s">
        <v>183</v>
      </c>
      <c r="F25" s="381"/>
      <c r="G25" s="381"/>
      <c r="H25" s="381"/>
      <c r="I25" s="381"/>
      <c r="J25" s="381"/>
      <c r="K25" s="209" t="s">
        <v>184</v>
      </c>
    </row>
    <row r="26" spans="2:11" ht="56.45" customHeight="1" x14ac:dyDescent="0.25">
      <c r="B26" s="407" t="s">
        <v>32</v>
      </c>
      <c r="C26" s="408"/>
      <c r="D26" s="408"/>
      <c r="E26" s="396" t="s">
        <v>185</v>
      </c>
      <c r="F26" s="381"/>
      <c r="G26" s="381"/>
      <c r="H26" s="381"/>
      <c r="I26" s="381"/>
      <c r="J26" s="381"/>
      <c r="K26" s="183" t="s">
        <v>186</v>
      </c>
    </row>
    <row r="27" spans="2:11" ht="33" customHeight="1" x14ac:dyDescent="0.25">
      <c r="B27" s="407" t="s">
        <v>33</v>
      </c>
      <c r="C27" s="408"/>
      <c r="D27" s="408"/>
      <c r="E27" s="396" t="s">
        <v>187</v>
      </c>
      <c r="F27" s="381"/>
      <c r="G27" s="381"/>
      <c r="H27" s="381"/>
      <c r="I27" s="381"/>
      <c r="J27" s="381"/>
      <c r="K27" s="183" t="s">
        <v>164</v>
      </c>
    </row>
    <row r="28" spans="2:11" ht="33" customHeight="1" x14ac:dyDescent="0.25">
      <c r="B28" s="407" t="s">
        <v>34</v>
      </c>
      <c r="C28" s="408"/>
      <c r="D28" s="408"/>
      <c r="E28" s="396" t="s">
        <v>188</v>
      </c>
      <c r="F28" s="396"/>
      <c r="G28" s="396"/>
      <c r="H28" s="396"/>
      <c r="I28" s="396"/>
      <c r="J28" s="396"/>
      <c r="K28" s="185" t="s">
        <v>189</v>
      </c>
    </row>
    <row r="29" spans="2:11" ht="33" customHeight="1" x14ac:dyDescent="0.25">
      <c r="B29" s="407" t="s">
        <v>35</v>
      </c>
      <c r="C29" s="408"/>
      <c r="D29" s="408"/>
      <c r="E29" s="396" t="s">
        <v>190</v>
      </c>
      <c r="F29" s="396"/>
      <c r="G29" s="396"/>
      <c r="H29" s="396"/>
      <c r="I29" s="396"/>
      <c r="J29" s="396"/>
      <c r="K29" s="185" t="s">
        <v>191</v>
      </c>
    </row>
    <row r="30" spans="2:11" ht="33" customHeight="1" x14ac:dyDescent="0.25">
      <c r="B30" s="407" t="s">
        <v>36</v>
      </c>
      <c r="C30" s="408"/>
      <c r="D30" s="408"/>
      <c r="E30" s="396" t="s">
        <v>192</v>
      </c>
      <c r="F30" s="396"/>
      <c r="G30" s="396"/>
      <c r="H30" s="396"/>
      <c r="I30" s="396"/>
      <c r="J30" s="396"/>
      <c r="K30" s="185" t="s">
        <v>191</v>
      </c>
    </row>
    <row r="31" spans="2:11" ht="33" customHeight="1" x14ac:dyDescent="0.25">
      <c r="B31" s="407" t="s">
        <v>37</v>
      </c>
      <c r="C31" s="408"/>
      <c r="D31" s="408"/>
      <c r="E31" s="396" t="s">
        <v>193</v>
      </c>
      <c r="F31" s="396"/>
      <c r="G31" s="396"/>
      <c r="H31" s="396"/>
      <c r="I31" s="396"/>
      <c r="J31" s="396"/>
      <c r="K31" s="182" t="s">
        <v>171</v>
      </c>
    </row>
    <row r="32" spans="2:11" ht="33" customHeight="1" x14ac:dyDescent="0.25">
      <c r="B32" s="407" t="s">
        <v>38</v>
      </c>
      <c r="C32" s="408"/>
      <c r="D32" s="408"/>
      <c r="E32" s="396" t="s">
        <v>194</v>
      </c>
      <c r="F32" s="396"/>
      <c r="G32" s="396"/>
      <c r="H32" s="396"/>
      <c r="I32" s="396"/>
      <c r="J32" s="396"/>
      <c r="K32" s="182" t="s">
        <v>171</v>
      </c>
    </row>
    <row r="33" spans="2:11" ht="44.25" customHeight="1" x14ac:dyDescent="0.25">
      <c r="B33" s="407" t="s">
        <v>39</v>
      </c>
      <c r="C33" s="408"/>
      <c r="D33" s="408"/>
      <c r="E33" s="395" t="s">
        <v>195</v>
      </c>
      <c r="F33" s="395"/>
      <c r="G33" s="395"/>
      <c r="H33" s="395"/>
      <c r="I33" s="395"/>
      <c r="J33" s="395"/>
      <c r="K33" s="182" t="s">
        <v>171</v>
      </c>
    </row>
    <row r="34" spans="2:11" ht="33" customHeight="1" x14ac:dyDescent="0.25">
      <c r="B34" s="409" t="s">
        <v>17</v>
      </c>
      <c r="C34" s="410"/>
      <c r="D34" s="410"/>
      <c r="E34" s="381" t="s">
        <v>196</v>
      </c>
      <c r="F34" s="381"/>
      <c r="G34" s="381"/>
      <c r="H34" s="381"/>
      <c r="I34" s="381"/>
      <c r="J34" s="381"/>
      <c r="K34" s="183" t="s">
        <v>180</v>
      </c>
    </row>
    <row r="35" spans="2:11" ht="33" customHeight="1" x14ac:dyDescent="0.25">
      <c r="B35" s="411" t="s">
        <v>197</v>
      </c>
      <c r="C35" s="412"/>
      <c r="D35" s="413"/>
      <c r="E35" s="414" t="s">
        <v>198</v>
      </c>
      <c r="F35" s="415"/>
      <c r="G35" s="415"/>
      <c r="H35" s="415"/>
      <c r="I35" s="415"/>
      <c r="J35" s="416"/>
      <c r="K35" s="187" t="s">
        <v>199</v>
      </c>
    </row>
    <row r="36" spans="2:11" ht="33" customHeight="1" x14ac:dyDescent="0.25">
      <c r="B36" s="409" t="s">
        <v>18</v>
      </c>
      <c r="C36" s="410"/>
      <c r="D36" s="410"/>
      <c r="E36" s="381" t="s">
        <v>200</v>
      </c>
      <c r="F36" s="381"/>
      <c r="G36" s="381"/>
      <c r="H36" s="381"/>
      <c r="I36" s="381"/>
      <c r="J36" s="381"/>
      <c r="K36" s="182" t="s">
        <v>171</v>
      </c>
    </row>
    <row r="37" spans="2:11" ht="33" customHeight="1" x14ac:dyDescent="0.25">
      <c r="B37" s="409" t="s">
        <v>201</v>
      </c>
      <c r="C37" s="410"/>
      <c r="D37" s="410"/>
      <c r="E37" s="396" t="s">
        <v>194</v>
      </c>
      <c r="F37" s="381"/>
      <c r="G37" s="381"/>
      <c r="H37" s="381"/>
      <c r="I37" s="381"/>
      <c r="J37" s="381"/>
      <c r="K37" s="182" t="s">
        <v>171</v>
      </c>
    </row>
    <row r="38" spans="2:11" ht="33" customHeight="1" x14ac:dyDescent="0.25">
      <c r="B38" s="379" t="s">
        <v>20</v>
      </c>
      <c r="C38" s="380"/>
      <c r="D38" s="380"/>
      <c r="E38" s="397" t="s">
        <v>202</v>
      </c>
      <c r="F38" s="397"/>
      <c r="G38" s="397"/>
      <c r="H38" s="397"/>
      <c r="I38" s="397"/>
      <c r="J38" s="397"/>
      <c r="K38" s="183" t="s">
        <v>203</v>
      </c>
    </row>
    <row r="39" spans="2:11" ht="33" customHeight="1" x14ac:dyDescent="0.25">
      <c r="B39" s="398" t="s">
        <v>204</v>
      </c>
      <c r="C39" s="399"/>
      <c r="D39" s="399"/>
      <c r="E39" s="397" t="s">
        <v>205</v>
      </c>
      <c r="F39" s="397"/>
      <c r="G39" s="397"/>
      <c r="H39" s="397"/>
      <c r="I39" s="397"/>
      <c r="J39" s="397"/>
      <c r="K39" s="183" t="s">
        <v>203</v>
      </c>
    </row>
    <row r="40" spans="2:11" ht="33" customHeight="1" x14ac:dyDescent="0.25">
      <c r="B40" s="398" t="s">
        <v>206</v>
      </c>
      <c r="C40" s="399"/>
      <c r="D40" s="399"/>
      <c r="E40" s="397" t="s">
        <v>207</v>
      </c>
      <c r="F40" s="397"/>
      <c r="G40" s="397"/>
      <c r="H40" s="397"/>
      <c r="I40" s="397"/>
      <c r="J40" s="397"/>
      <c r="K40" s="183" t="s">
        <v>203</v>
      </c>
    </row>
    <row r="41" spans="2:11" ht="33" customHeight="1" thickBot="1" x14ac:dyDescent="0.3">
      <c r="B41" s="398" t="s">
        <v>23</v>
      </c>
      <c r="C41" s="399"/>
      <c r="D41" s="399"/>
      <c r="E41" s="397" t="s">
        <v>208</v>
      </c>
      <c r="F41" s="397"/>
      <c r="G41" s="397"/>
      <c r="H41" s="397"/>
      <c r="I41" s="397"/>
      <c r="J41" s="397"/>
      <c r="K41" s="183" t="s">
        <v>203</v>
      </c>
    </row>
    <row r="42" spans="2:11" ht="33" customHeight="1" thickBot="1" x14ac:dyDescent="0.3">
      <c r="B42" s="404" t="s">
        <v>209</v>
      </c>
      <c r="C42" s="405"/>
      <c r="D42" s="405"/>
      <c r="E42" s="405"/>
      <c r="F42" s="405"/>
      <c r="G42" s="405"/>
      <c r="H42" s="405"/>
      <c r="I42" s="405"/>
      <c r="J42" s="405"/>
      <c r="K42" s="406"/>
    </row>
    <row r="43" spans="2:11" ht="33" customHeight="1" thickBot="1" x14ac:dyDescent="0.3">
      <c r="B43" s="382" t="s">
        <v>158</v>
      </c>
      <c r="C43" s="383"/>
      <c r="D43" s="383"/>
      <c r="E43" s="383"/>
      <c r="F43" s="383"/>
      <c r="G43" s="383"/>
      <c r="H43" s="383"/>
      <c r="I43" s="383"/>
      <c r="J43" s="383"/>
      <c r="K43" s="384"/>
    </row>
    <row r="44" spans="2:11" ht="25.9" customHeight="1" x14ac:dyDescent="0.25">
      <c r="B44" s="393" t="s">
        <v>159</v>
      </c>
      <c r="C44" s="394"/>
      <c r="D44" s="394"/>
      <c r="E44" s="394" t="s">
        <v>160</v>
      </c>
      <c r="F44" s="394"/>
      <c r="G44" s="394"/>
      <c r="H44" s="394"/>
      <c r="I44" s="394"/>
      <c r="J44" s="394"/>
      <c r="K44" s="190" t="s">
        <v>161</v>
      </c>
    </row>
    <row r="45" spans="2:11" ht="33" customHeight="1" x14ac:dyDescent="0.25">
      <c r="B45" s="400" t="s">
        <v>24</v>
      </c>
      <c r="C45" s="401"/>
      <c r="D45" s="401"/>
      <c r="E45" s="381" t="s">
        <v>210</v>
      </c>
      <c r="F45" s="381"/>
      <c r="G45" s="381"/>
      <c r="H45" s="381"/>
      <c r="I45" s="381"/>
      <c r="J45" s="381"/>
      <c r="K45" s="185" t="s">
        <v>211</v>
      </c>
    </row>
    <row r="46" spans="2:11" ht="33" customHeight="1" x14ac:dyDescent="0.25">
      <c r="B46" s="402" t="s">
        <v>25</v>
      </c>
      <c r="C46" s="403"/>
      <c r="D46" s="403"/>
      <c r="E46" s="397" t="s">
        <v>212</v>
      </c>
      <c r="F46" s="397"/>
      <c r="G46" s="397"/>
      <c r="H46" s="397"/>
      <c r="I46" s="397"/>
      <c r="J46" s="397"/>
      <c r="K46" s="183" t="s">
        <v>164</v>
      </c>
    </row>
    <row r="47" spans="2:11" ht="33" customHeight="1" x14ac:dyDescent="0.25">
      <c r="B47" s="376" t="s">
        <v>26</v>
      </c>
      <c r="C47" s="377"/>
      <c r="D47" s="377"/>
      <c r="E47" s="397" t="s">
        <v>213</v>
      </c>
      <c r="F47" s="397"/>
      <c r="G47" s="397"/>
      <c r="H47" s="397"/>
      <c r="I47" s="397"/>
      <c r="J47" s="397"/>
      <c r="K47" s="183" t="s">
        <v>214</v>
      </c>
    </row>
    <row r="48" spans="2:11" ht="33" customHeight="1" x14ac:dyDescent="0.25">
      <c r="B48" s="376" t="s">
        <v>215</v>
      </c>
      <c r="C48" s="377"/>
      <c r="D48" s="377"/>
      <c r="E48" s="397" t="s">
        <v>216</v>
      </c>
      <c r="F48" s="397"/>
      <c r="G48" s="397"/>
      <c r="H48" s="397"/>
      <c r="I48" s="397"/>
      <c r="J48" s="397"/>
      <c r="K48" s="183" t="s">
        <v>217</v>
      </c>
    </row>
    <row r="49" spans="2:11" ht="33" customHeight="1" x14ac:dyDescent="0.25">
      <c r="B49" s="376" t="s">
        <v>218</v>
      </c>
      <c r="C49" s="377"/>
      <c r="D49" s="377"/>
      <c r="E49" s="397" t="s">
        <v>219</v>
      </c>
      <c r="F49" s="397"/>
      <c r="G49" s="397"/>
      <c r="H49" s="397"/>
      <c r="I49" s="397"/>
      <c r="J49" s="397"/>
      <c r="K49" s="183" t="s">
        <v>217</v>
      </c>
    </row>
    <row r="50" spans="2:11" ht="33" customHeight="1" x14ac:dyDescent="0.25">
      <c r="B50" s="376" t="s">
        <v>29</v>
      </c>
      <c r="C50" s="377"/>
      <c r="D50" s="377"/>
      <c r="E50" s="397" t="s">
        <v>220</v>
      </c>
      <c r="F50" s="397"/>
      <c r="G50" s="397"/>
      <c r="H50" s="397"/>
      <c r="I50" s="397"/>
      <c r="J50" s="397"/>
      <c r="K50" s="183" t="s">
        <v>221</v>
      </c>
    </row>
    <row r="51" spans="2:11" ht="12" customHeight="1" thickBot="1" x14ac:dyDescent="0.3">
      <c r="B51" s="390"/>
      <c r="C51" s="391"/>
      <c r="D51" s="391"/>
      <c r="E51" s="392"/>
      <c r="F51" s="392"/>
      <c r="G51" s="392"/>
      <c r="H51" s="392"/>
      <c r="I51" s="392"/>
      <c r="J51" s="392"/>
      <c r="K51" s="186"/>
    </row>
    <row r="180" spans="2:2" ht="16.5" x14ac:dyDescent="0.3">
      <c r="B180" s="199"/>
    </row>
    <row r="181" spans="2:2" ht="16.5" x14ac:dyDescent="0.3">
      <c r="B181" s="199"/>
    </row>
    <row r="182" spans="2:2" x14ac:dyDescent="0.25">
      <c r="B182" s="210" t="s">
        <v>222</v>
      </c>
    </row>
    <row r="183" spans="2:2" x14ac:dyDescent="0.25">
      <c r="B183" s="210" t="s">
        <v>58</v>
      </c>
    </row>
    <row r="184" spans="2:2" x14ac:dyDescent="0.25">
      <c r="B184" s="210" t="s">
        <v>72</v>
      </c>
    </row>
    <row r="185" spans="2:2" x14ac:dyDescent="0.25">
      <c r="B185" s="210" t="s">
        <v>223</v>
      </c>
    </row>
    <row r="186" spans="2:2" x14ac:dyDescent="0.25">
      <c r="B186" s="210"/>
    </row>
    <row r="187" spans="2:2" x14ac:dyDescent="0.25">
      <c r="B187" s="210" t="s">
        <v>34</v>
      </c>
    </row>
    <row r="188" spans="2:2" x14ac:dyDescent="0.25">
      <c r="B188" s="210" t="s">
        <v>91</v>
      </c>
    </row>
    <row r="189" spans="2:2" x14ac:dyDescent="0.25">
      <c r="B189" s="210" t="s">
        <v>224</v>
      </c>
    </row>
    <row r="190" spans="2:2" x14ac:dyDescent="0.25">
      <c r="B190" s="210" t="s">
        <v>82</v>
      </c>
    </row>
    <row r="191" spans="2:2" x14ac:dyDescent="0.25">
      <c r="B191" s="210" t="s">
        <v>77</v>
      </c>
    </row>
    <row r="192" spans="2:2" x14ac:dyDescent="0.25">
      <c r="B192" s="210" t="s">
        <v>59</v>
      </c>
    </row>
    <row r="193" spans="2:2" x14ac:dyDescent="0.25">
      <c r="B193" s="211"/>
    </row>
    <row r="194" spans="2:2" x14ac:dyDescent="0.25">
      <c r="B194" s="211"/>
    </row>
  </sheetData>
  <mergeCells count="82">
    <mergeCell ref="B35:D35"/>
    <mergeCell ref="E35:J35"/>
    <mergeCell ref="B36:D36"/>
    <mergeCell ref="E36:J36"/>
    <mergeCell ref="B39:D39"/>
    <mergeCell ref="E39:J39"/>
    <mergeCell ref="B37:D37"/>
    <mergeCell ref="E37:J37"/>
    <mergeCell ref="B38:D38"/>
    <mergeCell ref="E38:J38"/>
    <mergeCell ref="B30:D30"/>
    <mergeCell ref="E30:J30"/>
    <mergeCell ref="B31:D31"/>
    <mergeCell ref="E31:J31"/>
    <mergeCell ref="B34:D34"/>
    <mergeCell ref="E34:J34"/>
    <mergeCell ref="B33:D33"/>
    <mergeCell ref="E33:J33"/>
    <mergeCell ref="B32:D32"/>
    <mergeCell ref="E32:J32"/>
    <mergeCell ref="B22:D22"/>
    <mergeCell ref="E22:J22"/>
    <mergeCell ref="B23:D23"/>
    <mergeCell ref="E23:J23"/>
    <mergeCell ref="B24:D24"/>
    <mergeCell ref="E24:J24"/>
    <mergeCell ref="B29:D29"/>
    <mergeCell ref="E29:J29"/>
    <mergeCell ref="B28:D28"/>
    <mergeCell ref="E28:J28"/>
    <mergeCell ref="E25:J25"/>
    <mergeCell ref="B26:D26"/>
    <mergeCell ref="E26:J26"/>
    <mergeCell ref="B27:D27"/>
    <mergeCell ref="E27:J27"/>
    <mergeCell ref="B25:D25"/>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64"/>
      <c r="B1" s="464"/>
      <c r="C1" s="464"/>
      <c r="D1" s="464"/>
      <c r="E1" s="337" t="s">
        <v>0</v>
      </c>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9"/>
      <c r="BT1" s="466"/>
      <c r="BU1" s="467"/>
      <c r="BV1" s="467"/>
      <c r="BW1" s="467"/>
      <c r="BX1" s="467"/>
      <c r="BY1" s="467"/>
      <c r="BZ1" s="468"/>
    </row>
    <row r="2" spans="1:78" ht="24" customHeight="1" x14ac:dyDescent="0.25">
      <c r="A2" s="464"/>
      <c r="B2" s="464"/>
      <c r="C2" s="464"/>
      <c r="D2" s="464"/>
      <c r="E2" s="337" t="s">
        <v>1</v>
      </c>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9"/>
      <c r="BT2" s="469"/>
      <c r="BU2" s="470"/>
      <c r="BV2" s="470"/>
      <c r="BW2" s="470"/>
      <c r="BX2" s="470"/>
      <c r="BY2" s="470"/>
      <c r="BZ2" s="471"/>
    </row>
    <row r="3" spans="1:78" ht="20.25" customHeight="1" thickBot="1" x14ac:dyDescent="0.3">
      <c r="A3" s="465"/>
      <c r="B3" s="465"/>
      <c r="C3" s="465"/>
      <c r="D3" s="465"/>
      <c r="E3" s="475" t="s">
        <v>2</v>
      </c>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5"/>
      <c r="AI3" s="5"/>
      <c r="AJ3" s="356"/>
      <c r="AK3" s="356"/>
      <c r="AL3" s="356"/>
      <c r="AM3" s="356"/>
      <c r="AN3" s="356"/>
      <c r="AO3" s="356"/>
      <c r="AP3" s="356"/>
      <c r="AQ3" s="356"/>
      <c r="AR3" s="356"/>
      <c r="AS3" s="356"/>
      <c r="AT3" s="356"/>
      <c r="AU3" s="356"/>
      <c r="AV3" s="356"/>
      <c r="AW3" s="356"/>
      <c r="AX3" s="356"/>
      <c r="AY3" s="356"/>
      <c r="AZ3" s="356"/>
      <c r="BA3" s="356"/>
      <c r="BB3" s="356"/>
      <c r="BC3" s="357"/>
      <c r="BD3" s="355" t="s">
        <v>225</v>
      </c>
      <c r="BE3" s="356"/>
      <c r="BF3" s="356"/>
      <c r="BG3" s="356"/>
      <c r="BH3" s="356"/>
      <c r="BI3" s="356"/>
      <c r="BJ3" s="357"/>
      <c r="BK3" s="355" t="s">
        <v>226</v>
      </c>
      <c r="BL3" s="356"/>
      <c r="BM3" s="356"/>
      <c r="BN3" s="356"/>
      <c r="BO3" s="356"/>
      <c r="BP3" s="356"/>
      <c r="BQ3" s="356"/>
      <c r="BR3" s="356"/>
      <c r="BS3" s="357"/>
      <c r="BT3" s="472"/>
      <c r="BU3" s="473"/>
      <c r="BV3" s="473"/>
      <c r="BW3" s="473"/>
      <c r="BX3" s="473"/>
      <c r="BY3" s="473"/>
      <c r="BZ3" s="474"/>
    </row>
    <row r="4" spans="1:78" ht="20.25" customHeight="1" thickTop="1" x14ac:dyDescent="0.25">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row>
    <row r="5" spans="1:78" ht="34.5" customHeight="1" x14ac:dyDescent="0.25">
      <c r="A5" s="341" t="s">
        <v>227</v>
      </c>
      <c r="B5" s="341"/>
      <c r="C5" s="341"/>
      <c r="D5" s="341"/>
      <c r="E5" s="477" t="s">
        <v>228</v>
      </c>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c r="BH5" s="477"/>
      <c r="BI5" s="477"/>
      <c r="BJ5" s="477"/>
      <c r="BK5" s="477"/>
      <c r="BL5" s="477"/>
      <c r="BM5" s="477"/>
      <c r="BN5" s="477"/>
      <c r="BO5" s="477"/>
      <c r="BP5" s="477"/>
      <c r="BQ5" s="477"/>
      <c r="BR5" s="477"/>
      <c r="BS5" s="477"/>
      <c r="BT5" s="477"/>
      <c r="BU5" s="477"/>
      <c r="BV5" s="477"/>
      <c r="BW5" s="477"/>
      <c r="BX5" s="477"/>
      <c r="BY5" s="477"/>
      <c r="BZ5" s="478"/>
    </row>
    <row r="6" spans="1:78" ht="34.5" customHeight="1" x14ac:dyDescent="0.25">
      <c r="A6" s="347" t="s">
        <v>7</v>
      </c>
      <c r="B6" s="348"/>
      <c r="C6" s="348"/>
      <c r="D6" s="349"/>
      <c r="E6" s="479">
        <v>2020</v>
      </c>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9"/>
      <c r="AX6" s="479"/>
      <c r="AY6" s="479"/>
      <c r="AZ6" s="479"/>
      <c r="BA6" s="479"/>
      <c r="BB6" s="479"/>
      <c r="BC6" s="479"/>
      <c r="BD6" s="479"/>
      <c r="BE6" s="479"/>
      <c r="BF6" s="479"/>
      <c r="BG6" s="479"/>
      <c r="BH6" s="479"/>
      <c r="BI6" s="479"/>
      <c r="BJ6" s="479"/>
      <c r="BK6" s="479"/>
      <c r="BL6" s="479"/>
      <c r="BM6" s="479"/>
      <c r="BN6" s="479"/>
      <c r="BO6" s="479"/>
      <c r="BP6" s="479"/>
      <c r="BQ6" s="479"/>
      <c r="BR6" s="479"/>
      <c r="BS6" s="479"/>
      <c r="BT6" s="479"/>
      <c r="BU6" s="479"/>
      <c r="BV6" s="479"/>
      <c r="BW6" s="479"/>
      <c r="BX6" s="479"/>
      <c r="BY6" s="479"/>
      <c r="BZ6" s="480"/>
    </row>
    <row r="7" spans="1:78" ht="15" customHeight="1" thickBot="1" x14ac:dyDescent="0.3">
      <c r="A7" s="463"/>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row>
    <row r="8" spans="1:78" ht="40.5" customHeight="1" x14ac:dyDescent="0.25">
      <c r="A8" s="441" t="s">
        <v>229</v>
      </c>
      <c r="B8" s="442"/>
      <c r="C8" s="442"/>
      <c r="D8" s="442"/>
      <c r="E8" s="442"/>
      <c r="F8" s="442"/>
      <c r="G8" s="442"/>
      <c r="H8" s="442"/>
      <c r="I8" s="442"/>
      <c r="J8" s="442"/>
      <c r="K8" s="442"/>
      <c r="L8" s="442"/>
      <c r="M8" s="442"/>
      <c r="N8" s="442"/>
      <c r="O8" s="442"/>
      <c r="P8" s="442"/>
      <c r="Q8" s="442"/>
      <c r="R8" s="442"/>
      <c r="S8" s="443"/>
      <c r="T8" s="10"/>
      <c r="U8" s="444" t="s">
        <v>230</v>
      </c>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6"/>
      <c r="AX8" s="10"/>
      <c r="AY8" s="447" t="s">
        <v>231</v>
      </c>
      <c r="AZ8" s="448"/>
      <c r="BA8" s="448"/>
      <c r="BB8" s="448"/>
      <c r="BC8" s="448"/>
      <c r="BD8" s="448"/>
      <c r="BE8" s="448"/>
      <c r="BF8" s="448"/>
      <c r="BG8" s="448"/>
      <c r="BH8" s="448"/>
      <c r="BI8" s="448"/>
      <c r="BJ8" s="448"/>
      <c r="BK8" s="448"/>
      <c r="BL8" s="448"/>
      <c r="BM8" s="448"/>
      <c r="BN8" s="448"/>
      <c r="BO8" s="448"/>
      <c r="BP8" s="448"/>
      <c r="BQ8" s="448"/>
      <c r="BR8" s="448"/>
      <c r="BS8" s="448"/>
      <c r="BT8" s="448"/>
      <c r="BU8" s="448"/>
      <c r="BV8" s="448"/>
      <c r="BW8" s="448"/>
      <c r="BX8" s="448"/>
      <c r="BY8" s="448"/>
      <c r="BZ8" s="449"/>
    </row>
    <row r="9" spans="1:78" s="13" customFormat="1" ht="52.5" customHeight="1" x14ac:dyDescent="0.2">
      <c r="A9" s="450" t="s">
        <v>11</v>
      </c>
      <c r="B9" s="451" t="s">
        <v>232</v>
      </c>
      <c r="C9" s="451" t="s">
        <v>233</v>
      </c>
      <c r="D9" s="451" t="s">
        <v>14</v>
      </c>
      <c r="E9" s="451" t="s">
        <v>15</v>
      </c>
      <c r="F9" s="452" t="s">
        <v>234</v>
      </c>
      <c r="G9" s="453"/>
      <c r="H9" s="453"/>
      <c r="I9" s="453"/>
      <c r="J9" s="453"/>
      <c r="K9" s="453"/>
      <c r="L9" s="453"/>
      <c r="M9" s="11"/>
      <c r="N9" s="11"/>
      <c r="O9" s="11"/>
      <c r="P9" s="11"/>
      <c r="Q9" s="9" t="s">
        <v>235</v>
      </c>
      <c r="R9" s="452" t="s">
        <v>236</v>
      </c>
      <c r="S9" s="453"/>
      <c r="T9" s="12"/>
      <c r="U9" s="456" t="s">
        <v>237</v>
      </c>
      <c r="V9" s="457"/>
      <c r="W9" s="457"/>
      <c r="X9" s="457"/>
      <c r="Y9" s="457"/>
      <c r="Z9" s="457"/>
      <c r="AA9" s="457"/>
      <c r="AB9" s="457"/>
      <c r="AC9" s="457"/>
      <c r="AD9" s="457"/>
      <c r="AE9" s="457"/>
      <c r="AF9" s="457"/>
      <c r="AG9" s="458"/>
      <c r="AH9" s="459" t="s">
        <v>238</v>
      </c>
      <c r="AI9" s="459" t="s">
        <v>239</v>
      </c>
      <c r="AJ9" s="461" t="s">
        <v>240</v>
      </c>
      <c r="AK9" s="461"/>
      <c r="AL9" s="461"/>
      <c r="AM9" s="461"/>
      <c r="AN9" s="461"/>
      <c r="AO9" s="461"/>
      <c r="AP9" s="461"/>
      <c r="AQ9" s="461"/>
      <c r="AR9" s="461"/>
      <c r="AS9" s="461"/>
      <c r="AT9" s="461"/>
      <c r="AU9" s="462"/>
      <c r="AV9" s="459" t="s">
        <v>241</v>
      </c>
      <c r="AW9" s="432" t="s">
        <v>242</v>
      </c>
      <c r="AX9" s="12"/>
      <c r="AY9" s="434" t="s">
        <v>243</v>
      </c>
      <c r="AZ9" s="435"/>
      <c r="BA9" s="435"/>
      <c r="BB9" s="435"/>
      <c r="BC9" s="435"/>
      <c r="BD9" s="435"/>
      <c r="BE9" s="435"/>
      <c r="BF9" s="435"/>
      <c r="BG9" s="435"/>
      <c r="BH9" s="435"/>
      <c r="BI9" s="435"/>
      <c r="BJ9" s="436"/>
      <c r="BK9" s="437" t="s">
        <v>244</v>
      </c>
      <c r="BL9" s="439" t="s">
        <v>245</v>
      </c>
      <c r="BM9" s="435" t="s">
        <v>246</v>
      </c>
      <c r="BN9" s="435"/>
      <c r="BO9" s="435"/>
      <c r="BP9" s="435"/>
      <c r="BQ9" s="435"/>
      <c r="BR9" s="435"/>
      <c r="BS9" s="435"/>
      <c r="BT9" s="435"/>
      <c r="BU9" s="435"/>
      <c r="BV9" s="435"/>
      <c r="BW9" s="435"/>
      <c r="BX9" s="436"/>
      <c r="BY9" s="424" t="s">
        <v>247</v>
      </c>
      <c r="BZ9" s="454" t="s">
        <v>248</v>
      </c>
    </row>
    <row r="10" spans="1:78" s="13" customFormat="1" ht="86.25" customHeight="1" thickBot="1" x14ac:dyDescent="0.25">
      <c r="A10" s="450"/>
      <c r="B10" s="451"/>
      <c r="C10" s="451"/>
      <c r="D10" s="451"/>
      <c r="E10" s="451"/>
      <c r="F10" s="14" t="s">
        <v>30</v>
      </c>
      <c r="G10" s="15" t="s">
        <v>249</v>
      </c>
      <c r="H10" s="15" t="s">
        <v>250</v>
      </c>
      <c r="I10" s="15" t="s">
        <v>251</v>
      </c>
      <c r="J10" s="16" t="s">
        <v>252</v>
      </c>
      <c r="K10" s="16" t="s">
        <v>253</v>
      </c>
      <c r="L10" s="15" t="s">
        <v>254</v>
      </c>
      <c r="M10" s="17" t="s">
        <v>255</v>
      </c>
      <c r="N10" s="15" t="s">
        <v>256</v>
      </c>
      <c r="O10" s="16" t="s">
        <v>257</v>
      </c>
      <c r="P10" s="16" t="s">
        <v>258</v>
      </c>
      <c r="Q10" s="16" t="s">
        <v>259</v>
      </c>
      <c r="R10" s="16" t="s">
        <v>260</v>
      </c>
      <c r="S10" s="18" t="s">
        <v>261</v>
      </c>
      <c r="T10" s="19"/>
      <c r="U10" s="20" t="s">
        <v>40</v>
      </c>
      <c r="V10" s="20" t="s">
        <v>41</v>
      </c>
      <c r="W10" s="20" t="s">
        <v>42</v>
      </c>
      <c r="X10" s="20" t="s">
        <v>43</v>
      </c>
      <c r="Y10" s="21" t="s">
        <v>44</v>
      </c>
      <c r="Z10" s="21" t="s">
        <v>45</v>
      </c>
      <c r="AA10" s="21" t="s">
        <v>46</v>
      </c>
      <c r="AB10" s="21" t="s">
        <v>47</v>
      </c>
      <c r="AC10" s="21" t="s">
        <v>48</v>
      </c>
      <c r="AD10" s="21" t="s">
        <v>49</v>
      </c>
      <c r="AE10" s="21" t="s">
        <v>50</v>
      </c>
      <c r="AF10" s="22" t="s">
        <v>51</v>
      </c>
      <c r="AG10" s="23" t="s">
        <v>262</v>
      </c>
      <c r="AH10" s="460"/>
      <c r="AI10" s="460"/>
      <c r="AJ10" s="24" t="s">
        <v>40</v>
      </c>
      <c r="AK10" s="25" t="s">
        <v>41</v>
      </c>
      <c r="AL10" s="25" t="s">
        <v>42</v>
      </c>
      <c r="AM10" s="25" t="s">
        <v>43</v>
      </c>
      <c r="AN10" s="21" t="s">
        <v>44</v>
      </c>
      <c r="AO10" s="21" t="s">
        <v>45</v>
      </c>
      <c r="AP10" s="21" t="s">
        <v>46</v>
      </c>
      <c r="AQ10" s="21" t="s">
        <v>47</v>
      </c>
      <c r="AR10" s="21" t="s">
        <v>48</v>
      </c>
      <c r="AS10" s="21" t="s">
        <v>49</v>
      </c>
      <c r="AT10" s="21" t="s">
        <v>50</v>
      </c>
      <c r="AU10" s="21" t="s">
        <v>51</v>
      </c>
      <c r="AV10" s="460"/>
      <c r="AW10" s="433"/>
      <c r="AX10" s="26"/>
      <c r="AY10" s="22" t="s">
        <v>40</v>
      </c>
      <c r="AZ10" s="22" t="s">
        <v>41</v>
      </c>
      <c r="BA10" s="22" t="s">
        <v>42</v>
      </c>
      <c r="BB10" s="22" t="s">
        <v>43</v>
      </c>
      <c r="BC10" s="22" t="s">
        <v>44</v>
      </c>
      <c r="BD10" s="22" t="s">
        <v>45</v>
      </c>
      <c r="BE10" s="22" t="s">
        <v>46</v>
      </c>
      <c r="BF10" s="22" t="s">
        <v>47</v>
      </c>
      <c r="BG10" s="22" t="s">
        <v>48</v>
      </c>
      <c r="BH10" s="22" t="s">
        <v>49</v>
      </c>
      <c r="BI10" s="22" t="s">
        <v>50</v>
      </c>
      <c r="BJ10" s="22" t="s">
        <v>51</v>
      </c>
      <c r="BK10" s="438"/>
      <c r="BL10" s="440"/>
      <c r="BM10" s="22" t="s">
        <v>40</v>
      </c>
      <c r="BN10" s="22" t="s">
        <v>41</v>
      </c>
      <c r="BO10" s="22" t="s">
        <v>42</v>
      </c>
      <c r="BP10" s="22" t="s">
        <v>43</v>
      </c>
      <c r="BQ10" s="22" t="s">
        <v>44</v>
      </c>
      <c r="BR10" s="22" t="s">
        <v>45</v>
      </c>
      <c r="BS10" s="22" t="s">
        <v>46</v>
      </c>
      <c r="BT10" s="22" t="s">
        <v>47</v>
      </c>
      <c r="BU10" s="22" t="s">
        <v>48</v>
      </c>
      <c r="BV10" s="22" t="s">
        <v>49</v>
      </c>
      <c r="BW10" s="22" t="s">
        <v>50</v>
      </c>
      <c r="BX10" s="22" t="s">
        <v>51</v>
      </c>
      <c r="BY10" s="425"/>
      <c r="BZ10" s="455"/>
    </row>
    <row r="11" spans="1:78" s="52" customFormat="1" ht="82.5" customHeight="1" x14ac:dyDescent="0.25">
      <c r="A11" s="27"/>
      <c r="B11" s="6" t="s">
        <v>263</v>
      </c>
      <c r="C11" s="6" t="s">
        <v>264</v>
      </c>
      <c r="D11" s="6" t="s">
        <v>265</v>
      </c>
      <c r="E11" s="6" t="s">
        <v>266</v>
      </c>
      <c r="F11" s="28" t="s">
        <v>267</v>
      </c>
      <c r="G11" s="29" t="s">
        <v>268</v>
      </c>
      <c r="H11" s="30" t="s">
        <v>269</v>
      </c>
      <c r="I11" s="31">
        <v>0.3</v>
      </c>
      <c r="J11" s="32" t="s">
        <v>270</v>
      </c>
      <c r="K11" s="33" t="s">
        <v>271</v>
      </c>
      <c r="L11" s="34" t="s">
        <v>272</v>
      </c>
      <c r="M11" s="35"/>
      <c r="N11" s="36">
        <v>43831</v>
      </c>
      <c r="O11" s="36">
        <v>44196</v>
      </c>
      <c r="P11" s="36"/>
      <c r="Q11" s="32" t="s">
        <v>273</v>
      </c>
      <c r="R11" s="32" t="s">
        <v>273</v>
      </c>
      <c r="S11" s="32" t="s">
        <v>273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263</v>
      </c>
      <c r="C12" s="6" t="s">
        <v>264</v>
      </c>
      <c r="D12" s="6" t="s">
        <v>265</v>
      </c>
      <c r="E12" s="6" t="s">
        <v>274</v>
      </c>
      <c r="F12" s="28" t="s">
        <v>275</v>
      </c>
      <c r="G12" s="53" t="s">
        <v>276</v>
      </c>
      <c r="H12" s="30" t="s">
        <v>277</v>
      </c>
      <c r="I12" s="31">
        <v>0.2</v>
      </c>
      <c r="J12" s="32" t="s">
        <v>270</v>
      </c>
      <c r="K12" s="33" t="s">
        <v>278</v>
      </c>
      <c r="L12" s="34" t="s">
        <v>279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263</v>
      </c>
      <c r="C13" s="6" t="s">
        <v>264</v>
      </c>
      <c r="D13" s="6" t="s">
        <v>265</v>
      </c>
      <c r="E13" s="6" t="s">
        <v>280</v>
      </c>
      <c r="F13" s="28" t="s">
        <v>281</v>
      </c>
      <c r="G13" s="53" t="s">
        <v>282</v>
      </c>
      <c r="H13" s="30" t="s">
        <v>283</v>
      </c>
      <c r="I13" s="31">
        <v>0.4</v>
      </c>
      <c r="J13" s="32" t="s">
        <v>284</v>
      </c>
      <c r="K13" s="33" t="s">
        <v>285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263</v>
      </c>
      <c r="C14" s="6" t="s">
        <v>264</v>
      </c>
      <c r="D14" s="6" t="s">
        <v>265</v>
      </c>
      <c r="E14" s="6" t="s">
        <v>286</v>
      </c>
      <c r="F14" s="28" t="s">
        <v>287</v>
      </c>
      <c r="G14" s="53" t="s">
        <v>282</v>
      </c>
      <c r="H14" s="30">
        <v>6</v>
      </c>
      <c r="I14" s="31">
        <v>0.1</v>
      </c>
      <c r="J14" s="32" t="s">
        <v>284</v>
      </c>
      <c r="K14" s="33" t="s">
        <v>278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6" t="s">
        <v>263</v>
      </c>
      <c r="C15" s="426" t="s">
        <v>264</v>
      </c>
      <c r="D15" s="426" t="s">
        <v>265</v>
      </c>
      <c r="E15" s="426" t="s">
        <v>266</v>
      </c>
      <c r="F15" s="429" t="s">
        <v>267</v>
      </c>
      <c r="G15" s="70" t="s">
        <v>288</v>
      </c>
      <c r="H15" s="427">
        <v>135</v>
      </c>
      <c r="I15" s="71"/>
      <c r="J15" s="72"/>
      <c r="K15" s="73"/>
      <c r="L15" s="74" t="s">
        <v>289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7"/>
      <c r="C16" s="427"/>
      <c r="D16" s="427"/>
      <c r="E16" s="427"/>
      <c r="F16" s="430"/>
      <c r="G16" s="70" t="s">
        <v>282</v>
      </c>
      <c r="H16" s="427"/>
      <c r="I16" s="71"/>
      <c r="J16" s="83" t="s">
        <v>270</v>
      </c>
      <c r="K16" s="84" t="s">
        <v>271</v>
      </c>
      <c r="L16" s="85" t="s">
        <v>290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7"/>
      <c r="C17" s="427"/>
      <c r="D17" s="427"/>
      <c r="E17" s="427"/>
      <c r="F17" s="430"/>
      <c r="G17" s="70" t="s">
        <v>282</v>
      </c>
      <c r="H17" s="427"/>
      <c r="I17" s="71"/>
      <c r="J17" s="83" t="s">
        <v>270</v>
      </c>
      <c r="K17" s="33" t="s">
        <v>278</v>
      </c>
      <c r="L17" s="85" t="s">
        <v>291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8"/>
      <c r="C18" s="428"/>
      <c r="D18" s="428"/>
      <c r="E18" s="428"/>
      <c r="F18" s="431"/>
      <c r="G18" s="70" t="s">
        <v>282</v>
      </c>
      <c r="H18" s="428"/>
      <c r="I18" s="97"/>
      <c r="J18" s="83" t="s">
        <v>284</v>
      </c>
      <c r="K18" s="33" t="s">
        <v>285</v>
      </c>
      <c r="L18" s="85" t="s">
        <v>292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18" t="s">
        <v>293</v>
      </c>
      <c r="C19" s="99" t="s">
        <v>294</v>
      </c>
      <c r="D19" s="99" t="s">
        <v>295</v>
      </c>
      <c r="E19" s="99" t="s">
        <v>296</v>
      </c>
      <c r="F19" s="99" t="s">
        <v>297</v>
      </c>
      <c r="G19" s="53" t="s">
        <v>268</v>
      </c>
      <c r="H19" s="99" t="s">
        <v>298</v>
      </c>
      <c r="I19" s="100"/>
      <c r="J19" s="101"/>
      <c r="K19" s="73"/>
      <c r="L19" s="102" t="s">
        <v>299</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19"/>
      <c r="C20" s="421" t="s">
        <v>294</v>
      </c>
      <c r="D20" s="421" t="s">
        <v>295</v>
      </c>
      <c r="E20" s="421" t="s">
        <v>296</v>
      </c>
      <c r="F20" s="418" t="s">
        <v>297</v>
      </c>
      <c r="G20" s="106" t="s">
        <v>300</v>
      </c>
      <c r="H20" s="418" t="s">
        <v>298</v>
      </c>
      <c r="I20" s="107"/>
      <c r="J20" s="108"/>
      <c r="K20" s="109"/>
      <c r="L20" s="110" t="s">
        <v>301</v>
      </c>
      <c r="M20" s="110"/>
      <c r="N20" s="111"/>
      <c r="O20" s="111"/>
      <c r="P20" s="111"/>
      <c r="Q20" s="112"/>
      <c r="R20" s="112"/>
      <c r="S20" s="112"/>
      <c r="T20" s="55"/>
      <c r="U20" s="56"/>
      <c r="V20" s="56"/>
      <c r="W20" s="56" t="s">
        <v>302</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19"/>
      <c r="C21" s="422"/>
      <c r="D21" s="422"/>
      <c r="E21" s="422"/>
      <c r="F21" s="419"/>
      <c r="G21" s="106" t="s">
        <v>300</v>
      </c>
      <c r="H21" s="419"/>
      <c r="I21" s="107"/>
      <c r="J21" s="108"/>
      <c r="K21" s="109"/>
      <c r="L21" s="110" t="s">
        <v>303</v>
      </c>
      <c r="M21" s="110"/>
      <c r="N21" s="111"/>
      <c r="O21" s="111"/>
      <c r="P21" s="111"/>
      <c r="Q21" s="112"/>
      <c r="R21" s="112"/>
      <c r="S21" s="112"/>
      <c r="T21" s="55"/>
      <c r="U21" s="56"/>
      <c r="V21" s="56"/>
      <c r="W21" s="56"/>
      <c r="X21" s="56"/>
      <c r="Y21" s="57"/>
      <c r="Z21" s="57" t="s">
        <v>302</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20"/>
      <c r="C22" s="423"/>
      <c r="D22" s="423"/>
      <c r="E22" s="423"/>
      <c r="F22" s="420"/>
      <c r="G22" s="106" t="s">
        <v>300</v>
      </c>
      <c r="H22" s="420"/>
      <c r="I22" s="122"/>
      <c r="J22" s="108"/>
      <c r="K22" s="109"/>
      <c r="L22" s="123" t="s">
        <v>304</v>
      </c>
      <c r="M22" s="123"/>
      <c r="N22" s="111"/>
      <c r="O22" s="111"/>
      <c r="P22" s="111"/>
      <c r="Q22" s="112"/>
      <c r="R22" s="112"/>
      <c r="S22" s="112"/>
      <c r="T22" s="55"/>
      <c r="U22" s="56"/>
      <c r="V22" s="56"/>
      <c r="W22" s="56"/>
      <c r="X22" s="56"/>
      <c r="Y22" s="57"/>
      <c r="Z22" s="57"/>
      <c r="AA22" s="57" t="s">
        <v>302</v>
      </c>
      <c r="AB22" s="57" t="s">
        <v>302</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293</v>
      </c>
      <c r="C23" s="125" t="s">
        <v>294</v>
      </c>
      <c r="D23" s="125" t="s">
        <v>305</v>
      </c>
      <c r="E23" s="125" t="s">
        <v>306</v>
      </c>
      <c r="F23" s="126" t="s">
        <v>307</v>
      </c>
      <c r="G23" s="53" t="s">
        <v>276</v>
      </c>
      <c r="H23" s="127" t="s">
        <v>306</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293</v>
      </c>
      <c r="C24" s="125" t="s">
        <v>294</v>
      </c>
      <c r="D24" s="125" t="s">
        <v>305</v>
      </c>
      <c r="E24" s="125" t="s">
        <v>306</v>
      </c>
      <c r="F24" s="126" t="s">
        <v>308</v>
      </c>
      <c r="G24" s="53" t="s">
        <v>282</v>
      </c>
      <c r="H24" s="127" t="s">
        <v>306</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309</v>
      </c>
      <c r="C25" s="125" t="s">
        <v>294</v>
      </c>
      <c r="D25" s="125" t="s">
        <v>310</v>
      </c>
      <c r="E25" s="125" t="s">
        <v>311</v>
      </c>
      <c r="F25" s="126" t="s">
        <v>312</v>
      </c>
      <c r="G25" s="53" t="s">
        <v>282</v>
      </c>
      <c r="H25" s="126" t="s">
        <v>313</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314</v>
      </c>
      <c r="C26" s="6" t="s">
        <v>264</v>
      </c>
      <c r="D26" s="6" t="s">
        <v>315</v>
      </c>
      <c r="E26" s="6" t="s">
        <v>316</v>
      </c>
      <c r="F26" s="6" t="s">
        <v>317</v>
      </c>
      <c r="G26" s="53" t="s">
        <v>268</v>
      </c>
      <c r="H26" s="30" t="s">
        <v>318</v>
      </c>
      <c r="I26" s="132"/>
      <c r="J26" s="101"/>
      <c r="K26" s="73"/>
      <c r="L26" s="54"/>
      <c r="M26" s="54"/>
      <c r="N26" s="36" t="s">
        <v>319</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314</v>
      </c>
      <c r="C27" s="6" t="s">
        <v>264</v>
      </c>
      <c r="D27" s="6" t="s">
        <v>315</v>
      </c>
      <c r="E27" s="6" t="s">
        <v>320</v>
      </c>
      <c r="F27" s="6" t="s">
        <v>321</v>
      </c>
      <c r="G27" s="53" t="s">
        <v>276</v>
      </c>
      <c r="H27" s="30" t="s">
        <v>322</v>
      </c>
      <c r="I27" s="132"/>
      <c r="J27" s="101"/>
      <c r="K27" s="73"/>
      <c r="L27" s="54"/>
      <c r="M27" s="54"/>
      <c r="N27" s="36" t="s">
        <v>319</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314</v>
      </c>
      <c r="C28" s="6" t="s">
        <v>264</v>
      </c>
      <c r="D28" s="6" t="s">
        <v>315</v>
      </c>
      <c r="E28" s="6" t="s">
        <v>320</v>
      </c>
      <c r="F28" s="6" t="s">
        <v>323</v>
      </c>
      <c r="G28" s="53" t="s">
        <v>282</v>
      </c>
      <c r="H28" s="30" t="s">
        <v>324</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17" t="s">
        <v>325</v>
      </c>
      <c r="B33" s="417"/>
      <c r="C33" s="417"/>
      <c r="D33" s="417"/>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326</v>
      </c>
      <c r="B1" s="164" t="s">
        <v>327</v>
      </c>
      <c r="C1" s="164" t="s">
        <v>328</v>
      </c>
      <c r="D1" s="164" t="s">
        <v>329</v>
      </c>
      <c r="E1" s="164" t="s">
        <v>330</v>
      </c>
      <c r="F1" s="164" t="s">
        <v>331</v>
      </c>
      <c r="G1" s="165"/>
    </row>
    <row r="2" spans="1:7" ht="27" customHeight="1" x14ac:dyDescent="0.25">
      <c r="A2" s="485" t="s">
        <v>332</v>
      </c>
      <c r="B2" s="486"/>
      <c r="C2" s="486"/>
      <c r="D2" s="486"/>
      <c r="E2" s="486"/>
      <c r="F2" s="487"/>
    </row>
    <row r="3" spans="1:7" x14ac:dyDescent="0.25">
      <c r="A3" s="491" t="s">
        <v>333</v>
      </c>
      <c r="B3" s="492" t="s">
        <v>334</v>
      </c>
      <c r="C3" s="167" t="s">
        <v>335</v>
      </c>
      <c r="D3" s="168" t="s">
        <v>336</v>
      </c>
      <c r="E3" s="168" t="s">
        <v>336</v>
      </c>
      <c r="F3" s="168" t="s">
        <v>337</v>
      </c>
    </row>
    <row r="4" spans="1:7" x14ac:dyDescent="0.25">
      <c r="A4" s="491"/>
      <c r="B4" s="492"/>
      <c r="C4" s="167" t="s">
        <v>338</v>
      </c>
      <c r="D4" s="168" t="s">
        <v>339</v>
      </c>
      <c r="E4" s="168" t="s">
        <v>339</v>
      </c>
      <c r="F4" s="168" t="s">
        <v>337</v>
      </c>
    </row>
    <row r="5" spans="1:7" x14ac:dyDescent="0.25">
      <c r="A5" s="491"/>
      <c r="B5" s="492"/>
      <c r="C5" s="167" t="s">
        <v>14</v>
      </c>
      <c r="D5" s="168" t="s">
        <v>340</v>
      </c>
      <c r="E5" s="168" t="s">
        <v>340</v>
      </c>
      <c r="F5" s="168" t="s">
        <v>337</v>
      </c>
    </row>
    <row r="6" spans="1:7" x14ac:dyDescent="0.25">
      <c r="A6" s="491"/>
      <c r="B6" s="492"/>
      <c r="C6" s="167" t="s">
        <v>15</v>
      </c>
      <c r="D6" s="168" t="s">
        <v>341</v>
      </c>
      <c r="E6" s="168" t="s">
        <v>341</v>
      </c>
      <c r="F6" s="168" t="s">
        <v>337</v>
      </c>
    </row>
    <row r="7" spans="1:7" ht="38.25" x14ac:dyDescent="0.25">
      <c r="A7" s="491"/>
      <c r="B7" s="481" t="s">
        <v>234</v>
      </c>
      <c r="C7" s="169" t="s">
        <v>342</v>
      </c>
      <c r="D7" s="168" t="s">
        <v>343</v>
      </c>
      <c r="E7" s="168" t="s">
        <v>343</v>
      </c>
      <c r="F7" s="168" t="s">
        <v>344</v>
      </c>
    </row>
    <row r="8" spans="1:7" ht="84" customHeight="1" x14ac:dyDescent="0.25">
      <c r="A8" s="491"/>
      <c r="B8" s="481"/>
      <c r="C8" s="169" t="s">
        <v>345</v>
      </c>
      <c r="D8" s="170" t="s">
        <v>346</v>
      </c>
      <c r="E8" s="171" t="s">
        <v>347</v>
      </c>
      <c r="F8" s="168" t="s">
        <v>348</v>
      </c>
    </row>
    <row r="9" spans="1:7" x14ac:dyDescent="0.25">
      <c r="A9" s="491"/>
      <c r="B9" s="481"/>
      <c r="C9" s="169" t="s">
        <v>349</v>
      </c>
      <c r="D9" s="170" t="s">
        <v>350</v>
      </c>
      <c r="E9" s="170" t="s">
        <v>351</v>
      </c>
      <c r="F9" s="168" t="s">
        <v>337</v>
      </c>
    </row>
    <row r="10" spans="1:7" ht="50.25" customHeight="1" x14ac:dyDescent="0.25">
      <c r="A10" s="491"/>
      <c r="B10" s="481"/>
      <c r="C10" s="172" t="s">
        <v>352</v>
      </c>
      <c r="D10" s="173" t="s">
        <v>346</v>
      </c>
      <c r="E10" s="174" t="s">
        <v>353</v>
      </c>
      <c r="F10" s="175" t="s">
        <v>354</v>
      </c>
    </row>
    <row r="11" spans="1:7" ht="25.5" x14ac:dyDescent="0.25">
      <c r="A11" s="491"/>
      <c r="B11" s="481"/>
      <c r="C11" s="172" t="s">
        <v>355</v>
      </c>
      <c r="D11" s="173" t="s">
        <v>346</v>
      </c>
      <c r="E11" s="174" t="s">
        <v>356</v>
      </c>
      <c r="F11" s="175" t="s">
        <v>357</v>
      </c>
    </row>
    <row r="12" spans="1:7" ht="25.5" x14ac:dyDescent="0.25">
      <c r="A12" s="491"/>
      <c r="B12" s="481"/>
      <c r="C12" s="172" t="s">
        <v>358</v>
      </c>
      <c r="D12" s="173" t="s">
        <v>346</v>
      </c>
      <c r="E12" s="174" t="s">
        <v>359</v>
      </c>
      <c r="F12" s="173" t="s">
        <v>360</v>
      </c>
    </row>
    <row r="13" spans="1:7" ht="141" customHeight="1" x14ac:dyDescent="0.25">
      <c r="A13" s="491"/>
      <c r="B13" s="481"/>
      <c r="C13" s="172" t="s">
        <v>361</v>
      </c>
      <c r="D13" s="173" t="s">
        <v>346</v>
      </c>
      <c r="E13" s="174" t="s">
        <v>362</v>
      </c>
      <c r="F13" s="175" t="s">
        <v>363</v>
      </c>
    </row>
    <row r="14" spans="1:7" x14ac:dyDescent="0.25">
      <c r="A14" s="491"/>
      <c r="B14" s="481"/>
      <c r="C14" s="172" t="s">
        <v>364</v>
      </c>
      <c r="D14" s="170" t="s">
        <v>351</v>
      </c>
      <c r="E14" s="170" t="s">
        <v>365</v>
      </c>
      <c r="F14" s="168" t="s">
        <v>337</v>
      </c>
    </row>
    <row r="15" spans="1:7" x14ac:dyDescent="0.25">
      <c r="A15" s="491"/>
      <c r="B15" s="481"/>
      <c r="C15" s="172" t="s">
        <v>257</v>
      </c>
      <c r="D15" s="170" t="s">
        <v>366</v>
      </c>
      <c r="E15" s="170" t="s">
        <v>367</v>
      </c>
      <c r="F15" s="168" t="s">
        <v>337</v>
      </c>
    </row>
    <row r="16" spans="1:7" ht="25.5" x14ac:dyDescent="0.25">
      <c r="A16" s="491"/>
      <c r="B16" s="481"/>
      <c r="C16" s="172" t="s">
        <v>368</v>
      </c>
      <c r="D16" s="173" t="s">
        <v>346</v>
      </c>
      <c r="E16" s="170" t="s">
        <v>369</v>
      </c>
      <c r="F16" s="175" t="s">
        <v>370</v>
      </c>
    </row>
    <row r="17" spans="1:6" ht="57" customHeight="1" x14ac:dyDescent="0.25">
      <c r="A17" s="491"/>
      <c r="B17" s="176" t="s">
        <v>371</v>
      </c>
      <c r="C17" s="169" t="s">
        <v>372</v>
      </c>
      <c r="D17" s="173" t="s">
        <v>373</v>
      </c>
      <c r="E17" s="173" t="s">
        <v>374</v>
      </c>
      <c r="F17" s="168" t="s">
        <v>337</v>
      </c>
    </row>
    <row r="18" spans="1:6" ht="63.75" x14ac:dyDescent="0.25">
      <c r="A18" s="491"/>
      <c r="B18" s="492" t="s">
        <v>375</v>
      </c>
      <c r="C18" s="169" t="s">
        <v>376</v>
      </c>
      <c r="D18" s="173" t="s">
        <v>377</v>
      </c>
      <c r="E18" s="173" t="s">
        <v>378</v>
      </c>
      <c r="F18" s="168" t="s">
        <v>337</v>
      </c>
    </row>
    <row r="19" spans="1:6" x14ac:dyDescent="0.25">
      <c r="A19" s="491"/>
      <c r="B19" s="492"/>
      <c r="C19" s="169" t="s">
        <v>379</v>
      </c>
      <c r="D19" s="173" t="s">
        <v>377</v>
      </c>
      <c r="E19" s="173" t="s">
        <v>380</v>
      </c>
      <c r="F19" s="168" t="s">
        <v>337</v>
      </c>
    </row>
    <row r="20" spans="1:6" x14ac:dyDescent="0.25">
      <c r="A20" s="488" t="s">
        <v>381</v>
      </c>
      <c r="B20" s="489"/>
      <c r="C20" s="489"/>
      <c r="D20" s="489"/>
      <c r="E20" s="489"/>
      <c r="F20" s="490"/>
    </row>
    <row r="21" spans="1:6" ht="90" customHeight="1" x14ac:dyDescent="0.25">
      <c r="A21" s="481" t="s">
        <v>382</v>
      </c>
      <c r="B21" s="482" t="s">
        <v>383</v>
      </c>
      <c r="C21" s="177" t="s">
        <v>384</v>
      </c>
      <c r="D21" s="170" t="s">
        <v>385</v>
      </c>
      <c r="E21" s="170" t="s">
        <v>386</v>
      </c>
      <c r="F21" s="168" t="s">
        <v>387</v>
      </c>
    </row>
    <row r="22" spans="1:6" x14ac:dyDescent="0.25">
      <c r="A22" s="481"/>
      <c r="B22" s="483"/>
      <c r="C22" s="169" t="s">
        <v>388</v>
      </c>
      <c r="D22" s="170" t="s">
        <v>389</v>
      </c>
      <c r="E22" s="173" t="s">
        <v>380</v>
      </c>
      <c r="F22" s="178" t="s">
        <v>390</v>
      </c>
    </row>
    <row r="23" spans="1:6" ht="25.5" x14ac:dyDescent="0.25">
      <c r="A23" s="481"/>
      <c r="B23" s="484"/>
      <c r="C23" s="169" t="s">
        <v>391</v>
      </c>
      <c r="D23" s="170" t="s">
        <v>392</v>
      </c>
      <c r="E23" s="173" t="s">
        <v>393</v>
      </c>
      <c r="F23" s="178" t="s">
        <v>390</v>
      </c>
    </row>
    <row r="24" spans="1:6" ht="83.25" customHeight="1" x14ac:dyDescent="0.25">
      <c r="A24" s="481"/>
      <c r="B24" s="482" t="s">
        <v>394</v>
      </c>
      <c r="C24" s="177" t="s">
        <v>395</v>
      </c>
      <c r="D24" s="170" t="s">
        <v>396</v>
      </c>
      <c r="E24" s="173" t="s">
        <v>397</v>
      </c>
      <c r="F24" s="168" t="s">
        <v>398</v>
      </c>
    </row>
    <row r="25" spans="1:6" x14ac:dyDescent="0.25">
      <c r="A25" s="481"/>
      <c r="B25" s="483"/>
      <c r="C25" s="169" t="s">
        <v>388</v>
      </c>
      <c r="D25" s="170" t="s">
        <v>389</v>
      </c>
      <c r="E25" s="173" t="s">
        <v>399</v>
      </c>
      <c r="F25" s="168" t="s">
        <v>398</v>
      </c>
    </row>
    <row r="26" spans="1:6" ht="25.5" x14ac:dyDescent="0.25">
      <c r="A26" s="481"/>
      <c r="B26" s="484"/>
      <c r="C26" s="169" t="s">
        <v>391</v>
      </c>
      <c r="F26" s="168" t="s">
        <v>398</v>
      </c>
    </row>
    <row r="27" spans="1:6" x14ac:dyDescent="0.25">
      <c r="A27" s="485" t="s">
        <v>400</v>
      </c>
      <c r="B27" s="486"/>
      <c r="C27" s="486"/>
      <c r="D27" s="486"/>
      <c r="E27" s="486"/>
      <c r="F27" s="487"/>
    </row>
    <row r="28" spans="1:6" ht="26.25" x14ac:dyDescent="0.25">
      <c r="A28" s="481" t="s">
        <v>401</v>
      </c>
      <c r="B28" s="482" t="s">
        <v>402</v>
      </c>
      <c r="C28" s="177" t="s">
        <v>403</v>
      </c>
      <c r="D28" s="170" t="s">
        <v>346</v>
      </c>
      <c r="E28" s="170" t="s">
        <v>346</v>
      </c>
      <c r="F28" s="168" t="s">
        <v>387</v>
      </c>
    </row>
    <row r="29" spans="1:6" x14ac:dyDescent="0.25">
      <c r="A29" s="481"/>
      <c r="B29" s="483"/>
      <c r="C29" s="169" t="s">
        <v>404</v>
      </c>
      <c r="D29" s="170" t="s">
        <v>346</v>
      </c>
      <c r="E29" s="170" t="s">
        <v>346</v>
      </c>
      <c r="F29" s="178" t="s">
        <v>390</v>
      </c>
    </row>
    <row r="30" spans="1:6" x14ac:dyDescent="0.25">
      <c r="A30" s="481"/>
      <c r="B30" s="484"/>
      <c r="C30" s="169" t="s">
        <v>245</v>
      </c>
      <c r="D30" s="170" t="s">
        <v>346</v>
      </c>
      <c r="E30" s="170" t="s">
        <v>346</v>
      </c>
      <c r="F30" s="178" t="s">
        <v>390</v>
      </c>
    </row>
    <row r="31" spans="1:6" ht="39" x14ac:dyDescent="0.25">
      <c r="A31" s="481"/>
      <c r="B31" s="482" t="s">
        <v>405</v>
      </c>
      <c r="C31" s="177" t="s">
        <v>406</v>
      </c>
      <c r="D31" s="170" t="s">
        <v>346</v>
      </c>
      <c r="E31" s="170" t="s">
        <v>346</v>
      </c>
      <c r="F31" s="168" t="s">
        <v>398</v>
      </c>
    </row>
    <row r="32" spans="1:6" x14ac:dyDescent="0.25">
      <c r="A32" s="481"/>
      <c r="B32" s="483"/>
      <c r="C32" s="169" t="s">
        <v>407</v>
      </c>
      <c r="D32" s="170" t="s">
        <v>346</v>
      </c>
      <c r="E32" s="170" t="s">
        <v>346</v>
      </c>
      <c r="F32" s="168" t="s">
        <v>398</v>
      </c>
    </row>
    <row r="33" spans="1:6" x14ac:dyDescent="0.25">
      <c r="A33" s="481"/>
      <c r="B33" s="484"/>
      <c r="C33" s="169" t="s">
        <v>408</v>
      </c>
      <c r="D33" s="170" t="s">
        <v>346</v>
      </c>
      <c r="E33" s="170" t="s">
        <v>346</v>
      </c>
      <c r="F33" s="168" t="s">
        <v>398</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409</v>
      </c>
      <c r="D2" s="2"/>
      <c r="E2" s="2"/>
      <c r="F2" s="2"/>
      <c r="G2" s="2"/>
      <c r="H2" s="2"/>
      <c r="I2" s="2"/>
      <c r="J2" s="2"/>
      <c r="K2" s="2"/>
      <c r="L2" s="2"/>
      <c r="M2" s="2"/>
      <c r="N2" s="2"/>
      <c r="O2" s="1"/>
      <c r="P2" s="1"/>
      <c r="Q2" s="2"/>
    </row>
    <row r="3" spans="1:17" x14ac:dyDescent="0.25">
      <c r="A3" s="2"/>
      <c r="B3" s="2"/>
      <c r="C3" s="1" t="s">
        <v>410</v>
      </c>
      <c r="D3" s="2"/>
      <c r="E3" s="2"/>
      <c r="F3" s="2"/>
      <c r="G3" s="2"/>
      <c r="H3" s="2"/>
      <c r="I3" s="2"/>
      <c r="J3" s="2"/>
      <c r="K3" s="2"/>
      <c r="L3" s="2"/>
      <c r="M3" s="2"/>
      <c r="N3" s="2"/>
      <c r="O3" s="1"/>
      <c r="P3" s="1"/>
      <c r="Q3" s="2"/>
    </row>
    <row r="4" spans="1:17" x14ac:dyDescent="0.25">
      <c r="A4" s="2"/>
      <c r="B4" s="2"/>
      <c r="C4" s="1" t="s">
        <v>411</v>
      </c>
      <c r="D4" s="2"/>
      <c r="E4" s="2"/>
      <c r="F4" s="2"/>
      <c r="G4" s="2"/>
      <c r="H4" s="2"/>
      <c r="I4" s="2"/>
      <c r="J4" s="2"/>
      <c r="K4" s="2"/>
      <c r="L4" s="2"/>
      <c r="M4" s="2"/>
      <c r="N4" s="2"/>
      <c r="O4" s="1"/>
      <c r="P4" s="1"/>
      <c r="Q4" s="2"/>
    </row>
    <row r="5" spans="1:17" x14ac:dyDescent="0.25">
      <c r="A5" s="2"/>
      <c r="B5" s="2"/>
      <c r="C5" s="1" t="s">
        <v>412</v>
      </c>
      <c r="D5" s="2"/>
      <c r="E5" s="2"/>
      <c r="F5" s="2"/>
      <c r="G5" s="2"/>
      <c r="H5" s="2"/>
      <c r="I5" s="2"/>
      <c r="J5" s="2"/>
      <c r="K5" s="2"/>
      <c r="L5" s="2"/>
      <c r="M5" s="2"/>
      <c r="N5" s="2"/>
      <c r="O5" s="1"/>
      <c r="P5" s="1"/>
      <c r="Q5" s="2"/>
    </row>
    <row r="6" spans="1:17" x14ac:dyDescent="0.25">
      <c r="A6" s="2"/>
      <c r="B6" s="2"/>
      <c r="C6" s="1" t="s">
        <v>413</v>
      </c>
      <c r="D6" s="2"/>
      <c r="E6" s="2"/>
      <c r="F6" s="2"/>
      <c r="G6" s="2"/>
      <c r="H6" s="2"/>
      <c r="I6" s="2"/>
      <c r="J6" s="2"/>
      <c r="K6" s="2"/>
      <c r="L6" s="2"/>
      <c r="M6" s="2"/>
      <c r="N6" s="2"/>
      <c r="O6" s="1"/>
      <c r="P6" s="1"/>
      <c r="Q6" s="2"/>
    </row>
    <row r="7" spans="1:17" x14ac:dyDescent="0.25">
      <c r="A7" s="2"/>
      <c r="B7" s="2"/>
      <c r="C7" s="1" t="s">
        <v>414</v>
      </c>
      <c r="D7" s="2"/>
      <c r="E7" s="2"/>
      <c r="F7" s="2"/>
      <c r="G7" s="2"/>
      <c r="H7" s="2"/>
      <c r="I7" s="2"/>
      <c r="J7" s="2"/>
      <c r="K7" s="2"/>
      <c r="L7" s="2"/>
      <c r="M7" s="2"/>
      <c r="N7" s="2"/>
      <c r="O7" s="1"/>
      <c r="P7" s="1"/>
      <c r="Q7" s="2"/>
    </row>
    <row r="8" spans="1:17" x14ac:dyDescent="0.25">
      <c r="A8" s="2"/>
      <c r="B8" s="2"/>
      <c r="C8" s="1" t="s">
        <v>415</v>
      </c>
      <c r="D8" s="2"/>
      <c r="E8" s="2"/>
      <c r="F8" s="2"/>
      <c r="G8" s="2"/>
      <c r="H8" s="2"/>
      <c r="I8" s="2"/>
      <c r="J8" s="2"/>
      <c r="K8" s="2"/>
      <c r="L8" s="2"/>
      <c r="M8" s="2"/>
      <c r="N8" s="2"/>
      <c r="O8" s="1"/>
      <c r="P8" s="1"/>
      <c r="Q8" s="2"/>
    </row>
    <row r="9" spans="1:17" x14ac:dyDescent="0.25">
      <c r="A9" s="2"/>
      <c r="B9" s="2"/>
      <c r="C9" s="1" t="s">
        <v>416</v>
      </c>
      <c r="D9" s="2"/>
      <c r="E9" s="2"/>
      <c r="F9" s="2"/>
      <c r="G9" s="2"/>
      <c r="H9" s="2"/>
      <c r="I9" s="2"/>
      <c r="J9" s="2"/>
      <c r="K9" s="2"/>
      <c r="L9" s="2"/>
      <c r="M9" s="2"/>
      <c r="N9" s="2"/>
      <c r="O9" s="1"/>
      <c r="P9" s="1"/>
      <c r="Q9" s="2"/>
    </row>
    <row r="10" spans="1:17" x14ac:dyDescent="0.25">
      <c r="A10" s="2"/>
      <c r="B10" s="2"/>
      <c r="C10" s="1" t="s">
        <v>417</v>
      </c>
      <c r="D10" s="2"/>
      <c r="E10" s="2"/>
      <c r="F10" s="2"/>
      <c r="G10" s="2"/>
      <c r="H10" s="2"/>
      <c r="I10" s="2"/>
      <c r="J10" s="2"/>
      <c r="K10" s="2"/>
      <c r="L10" s="2"/>
      <c r="M10" s="2"/>
      <c r="N10" s="2"/>
      <c r="O10" s="1"/>
      <c r="P10" s="1"/>
      <c r="Q10" s="2"/>
    </row>
    <row r="11" spans="1:17" x14ac:dyDescent="0.25">
      <c r="A11" s="2"/>
      <c r="B11" s="2"/>
      <c r="C11" s="1" t="s">
        <v>418</v>
      </c>
      <c r="D11" s="2"/>
      <c r="E11" s="2"/>
      <c r="F11" s="2"/>
      <c r="G11" s="2"/>
      <c r="H11" s="2"/>
      <c r="I11" s="2"/>
      <c r="J11" s="2"/>
      <c r="K11" s="2"/>
      <c r="L11" s="2"/>
      <c r="M11" s="2"/>
      <c r="N11" s="2"/>
      <c r="O11" s="1"/>
      <c r="P11" s="1"/>
      <c r="Q11" s="2"/>
    </row>
    <row r="12" spans="1:17" x14ac:dyDescent="0.25">
      <c r="A12" s="2"/>
      <c r="B12" s="2"/>
      <c r="C12" s="1" t="s">
        <v>419</v>
      </c>
      <c r="D12" s="2"/>
      <c r="E12" s="2"/>
      <c r="F12" s="2"/>
      <c r="G12" s="2"/>
      <c r="H12" s="2"/>
      <c r="I12" s="2"/>
      <c r="J12" s="2"/>
      <c r="K12" s="2"/>
      <c r="L12" s="2"/>
      <c r="M12" s="2"/>
      <c r="N12" s="2"/>
      <c r="O12" s="1"/>
      <c r="P12" s="1"/>
      <c r="Q12" s="2"/>
    </row>
    <row r="13" spans="1:17" x14ac:dyDescent="0.25">
      <c r="A13" s="2"/>
      <c r="B13" s="2"/>
      <c r="C13" s="1" t="s">
        <v>420</v>
      </c>
      <c r="D13" s="2"/>
      <c r="E13" s="2"/>
      <c r="F13" s="2"/>
      <c r="G13" s="2"/>
      <c r="H13" s="2"/>
      <c r="I13" s="2"/>
      <c r="J13" s="2"/>
      <c r="K13" s="2"/>
      <c r="L13" s="2"/>
      <c r="M13" s="2"/>
      <c r="N13" s="2"/>
      <c r="O13" s="1"/>
      <c r="P13" s="1"/>
      <c r="Q13" s="2"/>
    </row>
    <row r="14" spans="1:17" x14ac:dyDescent="0.25">
      <c r="A14" s="2"/>
      <c r="B14" s="2"/>
      <c r="C14" s="1" t="s">
        <v>421</v>
      </c>
      <c r="D14" s="2"/>
      <c r="E14" s="2"/>
      <c r="F14" s="2"/>
      <c r="G14" s="2"/>
      <c r="H14" s="2"/>
      <c r="I14" s="2"/>
      <c r="J14" s="2"/>
      <c r="K14" s="2"/>
      <c r="L14" s="2"/>
      <c r="M14" s="2"/>
      <c r="N14" s="2"/>
      <c r="O14" s="1"/>
      <c r="P14" s="1"/>
      <c r="Q14" s="2"/>
    </row>
    <row r="15" spans="1:17" x14ac:dyDescent="0.25">
      <c r="A15" s="2"/>
      <c r="B15" s="2"/>
      <c r="C15" s="1" t="s">
        <v>422</v>
      </c>
      <c r="D15" s="2"/>
      <c r="E15" s="2"/>
      <c r="F15" s="2"/>
      <c r="G15" s="2"/>
      <c r="H15" s="2"/>
      <c r="I15" s="2"/>
      <c r="J15" s="2"/>
      <c r="K15" s="2"/>
      <c r="L15" s="2"/>
      <c r="M15" s="2"/>
      <c r="N15" s="2"/>
      <c r="O15" s="1"/>
      <c r="P15" s="1"/>
      <c r="Q15" s="2"/>
    </row>
    <row r="16" spans="1:17" x14ac:dyDescent="0.25">
      <c r="A16" s="2"/>
      <c r="B16" s="2"/>
      <c r="C16" s="1" t="s">
        <v>423</v>
      </c>
      <c r="D16" s="2"/>
      <c r="E16" s="2"/>
      <c r="F16" s="2"/>
      <c r="G16" s="2"/>
      <c r="H16" s="2"/>
      <c r="I16" s="2"/>
      <c r="J16" s="2"/>
      <c r="K16" s="2"/>
      <c r="L16" s="2"/>
      <c r="M16" s="2"/>
      <c r="N16" s="2"/>
      <c r="O16" s="1"/>
      <c r="P16" s="1"/>
      <c r="Q16" s="2"/>
    </row>
    <row r="17" spans="1:17" x14ac:dyDescent="0.25">
      <c r="A17" s="2"/>
      <c r="B17" s="2"/>
      <c r="C17" s="1" t="s">
        <v>424</v>
      </c>
      <c r="D17" s="2"/>
      <c r="E17" s="2"/>
      <c r="F17" s="2"/>
      <c r="G17" s="2"/>
      <c r="H17" s="2"/>
      <c r="I17" s="2"/>
      <c r="J17" s="2"/>
      <c r="K17" s="2"/>
      <c r="L17" s="2"/>
      <c r="M17" s="2"/>
      <c r="N17" s="2"/>
      <c r="O17" s="1"/>
      <c r="P17" s="1"/>
      <c r="Q17" s="2"/>
    </row>
    <row r="18" spans="1:17" x14ac:dyDescent="0.25">
      <c r="A18" s="2"/>
      <c r="B18" s="2"/>
      <c r="C18" s="1" t="s">
        <v>425</v>
      </c>
      <c r="D18" s="2"/>
      <c r="E18" s="2"/>
      <c r="F18" s="2"/>
      <c r="G18" s="2"/>
      <c r="H18" s="2"/>
      <c r="I18" s="2"/>
      <c r="J18" s="2"/>
      <c r="K18" s="2"/>
      <c r="L18" s="2"/>
      <c r="M18" s="2"/>
      <c r="N18" s="2"/>
      <c r="O18" s="1"/>
      <c r="P18" s="1"/>
      <c r="Q18" s="2"/>
    </row>
    <row r="19" spans="1:17" x14ac:dyDescent="0.25">
      <c r="A19" s="2"/>
      <c r="B19" s="2"/>
      <c r="C19" s="1" t="s">
        <v>426</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427</v>
      </c>
      <c r="D21" s="2"/>
      <c r="E21" s="2"/>
      <c r="F21" s="2"/>
      <c r="G21" s="2"/>
      <c r="H21" s="2"/>
      <c r="I21" s="2"/>
      <c r="J21" s="2"/>
      <c r="K21" s="2"/>
      <c r="L21" s="2"/>
      <c r="M21" s="2"/>
      <c r="N21" s="2"/>
      <c r="O21" s="1"/>
      <c r="P21" s="1"/>
      <c r="Q21" s="2"/>
    </row>
    <row r="22" spans="1:17" x14ac:dyDescent="0.25">
      <c r="A22" s="2"/>
      <c r="B22" s="2"/>
      <c r="C22" s="1" t="s">
        <v>263</v>
      </c>
      <c r="D22" s="2"/>
      <c r="E22" s="2"/>
      <c r="F22" s="2"/>
      <c r="G22" s="2"/>
      <c r="H22" s="2"/>
      <c r="I22" s="2"/>
      <c r="J22" s="2"/>
      <c r="K22" s="2"/>
      <c r="L22" s="2"/>
      <c r="M22" s="2"/>
      <c r="N22" s="2"/>
      <c r="O22" s="1"/>
      <c r="P22" s="1"/>
      <c r="Q22" s="2"/>
    </row>
    <row r="23" spans="1:17" x14ac:dyDescent="0.25">
      <c r="A23" s="2"/>
      <c r="C23" s="1" t="s">
        <v>314</v>
      </c>
      <c r="D23" s="2"/>
      <c r="E23" s="2"/>
      <c r="F23" s="2"/>
      <c r="G23" s="2"/>
      <c r="H23" s="2"/>
      <c r="I23" s="2"/>
      <c r="J23" s="2"/>
      <c r="K23" s="2"/>
      <c r="L23" s="2"/>
      <c r="M23" s="2"/>
      <c r="N23" s="2"/>
      <c r="O23" s="1"/>
      <c r="P23" s="1"/>
      <c r="Q23" s="2"/>
    </row>
    <row r="24" spans="1:17" x14ac:dyDescent="0.25">
      <c r="A24" s="2"/>
      <c r="C24" s="1" t="s">
        <v>428</v>
      </c>
      <c r="D24" s="2"/>
      <c r="E24" s="2"/>
      <c r="F24" s="2"/>
      <c r="G24" s="2"/>
      <c r="H24" s="2"/>
      <c r="I24" s="2"/>
      <c r="J24" s="2"/>
      <c r="K24" s="2"/>
      <c r="L24" s="2"/>
      <c r="M24" s="2"/>
      <c r="N24" s="2"/>
      <c r="O24" s="1"/>
      <c r="P24" s="1"/>
      <c r="Q24" s="2"/>
    </row>
    <row r="25" spans="1:17" x14ac:dyDescent="0.25">
      <c r="A25" s="2"/>
      <c r="C25" s="1" t="s">
        <v>293</v>
      </c>
      <c r="D25" s="2"/>
      <c r="E25" s="2"/>
      <c r="F25" s="2"/>
      <c r="G25" s="2"/>
      <c r="H25" s="2"/>
      <c r="I25" s="2"/>
      <c r="J25" s="2"/>
      <c r="K25" s="2"/>
      <c r="L25" s="2"/>
      <c r="M25" s="2"/>
      <c r="N25" s="2"/>
      <c r="O25" s="1"/>
      <c r="P25" s="1"/>
      <c r="Q25" s="2"/>
    </row>
    <row r="26" spans="1:17" x14ac:dyDescent="0.25">
      <c r="A26" s="2"/>
      <c r="C26" s="1" t="s">
        <v>309</v>
      </c>
      <c r="D26" s="2"/>
      <c r="E26" s="2"/>
      <c r="F26" s="2"/>
      <c r="G26" s="2"/>
      <c r="H26" s="2"/>
      <c r="I26" s="2"/>
      <c r="J26" s="2"/>
      <c r="K26" s="2"/>
      <c r="L26" s="2"/>
      <c r="M26" s="2"/>
      <c r="N26" s="2"/>
      <c r="O26" s="1"/>
      <c r="P26" s="1"/>
      <c r="Q26" s="2"/>
    </row>
    <row r="27" spans="1:17" x14ac:dyDescent="0.25">
      <c r="A27" s="2"/>
      <c r="C27" s="1" t="s">
        <v>429</v>
      </c>
      <c r="D27" s="2"/>
      <c r="E27" s="2"/>
      <c r="F27" s="2"/>
      <c r="G27" s="2"/>
      <c r="H27" s="2"/>
      <c r="I27" s="2"/>
      <c r="J27" s="2"/>
      <c r="K27" s="2"/>
      <c r="L27" s="2"/>
      <c r="M27" s="2"/>
      <c r="N27" s="2"/>
      <c r="O27" s="1"/>
      <c r="P27" s="1"/>
      <c r="Q27" s="2"/>
    </row>
    <row r="28" spans="1:17" x14ac:dyDescent="0.25">
      <c r="A28" s="2"/>
      <c r="C28" s="1" t="s">
        <v>430</v>
      </c>
      <c r="D28" s="2"/>
      <c r="E28" s="2"/>
      <c r="F28" s="2"/>
      <c r="G28" s="2"/>
      <c r="H28" s="2"/>
      <c r="I28" s="2"/>
      <c r="J28" s="2"/>
      <c r="K28" s="2"/>
      <c r="L28" s="2"/>
      <c r="M28" s="2"/>
      <c r="N28" s="2"/>
      <c r="O28" s="1"/>
      <c r="P28" s="1"/>
      <c r="Q28" s="2"/>
    </row>
    <row r="29" spans="1:17" x14ac:dyDescent="0.25">
      <c r="A29" s="2"/>
      <c r="C29" s="1" t="s">
        <v>431</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432</v>
      </c>
      <c r="D32" s="2"/>
      <c r="E32" s="2"/>
      <c r="F32" s="2"/>
      <c r="G32" s="2"/>
      <c r="H32" s="2"/>
      <c r="I32" s="2"/>
      <c r="J32" s="2"/>
      <c r="K32" s="2"/>
      <c r="L32" s="2"/>
      <c r="M32" s="2"/>
      <c r="N32" s="2"/>
      <c r="O32" s="1"/>
      <c r="P32" s="1"/>
      <c r="Q32" s="2"/>
    </row>
    <row r="33" spans="1:17" x14ac:dyDescent="0.25">
      <c r="A33" s="2"/>
      <c r="B33" s="2"/>
      <c r="C33" s="1" t="s">
        <v>265</v>
      </c>
      <c r="D33" s="2"/>
      <c r="E33" s="2"/>
      <c r="F33" s="2"/>
      <c r="G33" s="2"/>
      <c r="H33" s="2"/>
      <c r="I33" s="2"/>
      <c r="J33" s="2"/>
      <c r="K33" s="2"/>
      <c r="L33" s="2"/>
      <c r="M33" s="2"/>
      <c r="N33" s="2"/>
      <c r="O33" s="1"/>
      <c r="P33" s="1"/>
      <c r="Q33" s="2"/>
    </row>
    <row r="34" spans="1:17" x14ac:dyDescent="0.25">
      <c r="A34" s="2"/>
      <c r="B34" s="2"/>
      <c r="C34" s="1" t="s">
        <v>433</v>
      </c>
      <c r="D34" s="2"/>
      <c r="E34" s="2"/>
      <c r="F34" s="2"/>
      <c r="G34" s="2"/>
      <c r="H34" s="2"/>
      <c r="I34" s="2"/>
      <c r="J34" s="2"/>
      <c r="K34" s="2"/>
      <c r="L34" s="2"/>
      <c r="M34" s="2"/>
      <c r="N34" s="2"/>
      <c r="O34" s="1"/>
      <c r="P34" s="1"/>
      <c r="Q34" s="2"/>
    </row>
    <row r="35" spans="1:17" x14ac:dyDescent="0.25">
      <c r="A35" s="2"/>
      <c r="B35" s="2"/>
      <c r="C35" s="1" t="s">
        <v>434</v>
      </c>
      <c r="D35" s="2"/>
      <c r="E35" s="2"/>
      <c r="F35" s="2"/>
      <c r="G35" s="2"/>
      <c r="H35" s="2"/>
      <c r="I35" s="2"/>
      <c r="J35" s="2"/>
      <c r="K35" s="2"/>
      <c r="L35" s="2"/>
      <c r="M35" s="2"/>
      <c r="N35" s="2"/>
      <c r="O35" s="1"/>
      <c r="P35" s="1"/>
      <c r="Q35" s="2"/>
    </row>
    <row r="36" spans="1:17" x14ac:dyDescent="0.25">
      <c r="A36" s="2"/>
      <c r="B36" s="2"/>
      <c r="C36" s="1" t="s">
        <v>315</v>
      </c>
      <c r="D36" s="2"/>
      <c r="E36" s="2"/>
      <c r="F36" s="2"/>
      <c r="G36" s="2"/>
      <c r="H36" s="2"/>
      <c r="I36" s="2"/>
      <c r="J36" s="2"/>
      <c r="K36" s="2"/>
      <c r="L36" s="2"/>
      <c r="M36" s="2"/>
      <c r="N36" s="2"/>
      <c r="O36" s="1"/>
      <c r="P36" s="1"/>
      <c r="Q36" s="2"/>
    </row>
    <row r="37" spans="1:17" x14ac:dyDescent="0.25">
      <c r="A37" s="2"/>
      <c r="B37" s="2"/>
      <c r="C37" s="1" t="s">
        <v>435</v>
      </c>
      <c r="D37" s="2"/>
      <c r="E37" s="2"/>
      <c r="F37" s="2"/>
      <c r="G37" s="2"/>
      <c r="H37" s="2"/>
      <c r="I37" s="2"/>
      <c r="J37" s="2"/>
      <c r="K37" s="2"/>
      <c r="L37" s="2"/>
      <c r="M37" s="2"/>
      <c r="N37" s="2"/>
      <c r="O37" s="1"/>
      <c r="P37" s="1"/>
      <c r="Q37" s="2"/>
    </row>
    <row r="38" spans="1:17" x14ac:dyDescent="0.25">
      <c r="A38" s="2"/>
      <c r="B38" s="2"/>
      <c r="C38" s="1" t="s">
        <v>436</v>
      </c>
      <c r="D38" s="2"/>
      <c r="E38" s="2"/>
      <c r="F38" s="2"/>
      <c r="G38" s="2"/>
      <c r="H38" s="2"/>
      <c r="I38" s="2"/>
      <c r="J38" s="2"/>
      <c r="K38" s="2"/>
      <c r="L38" s="2"/>
      <c r="M38" s="2"/>
      <c r="N38" s="2"/>
      <c r="O38" s="1"/>
      <c r="P38" s="1"/>
      <c r="Q38" s="2"/>
    </row>
    <row r="39" spans="1:17" x14ac:dyDescent="0.25">
      <c r="A39" s="2"/>
      <c r="B39" s="2"/>
      <c r="C39" s="1" t="s">
        <v>437</v>
      </c>
      <c r="D39" s="2"/>
      <c r="E39" s="2"/>
      <c r="F39" s="2"/>
      <c r="G39" s="2"/>
      <c r="H39" s="2"/>
      <c r="I39" s="2"/>
      <c r="J39" s="2"/>
      <c r="K39" s="2"/>
      <c r="L39" s="2"/>
      <c r="M39" s="2"/>
      <c r="N39" s="2"/>
      <c r="O39" s="1"/>
      <c r="P39" s="1"/>
      <c r="Q39" s="2"/>
    </row>
    <row r="40" spans="1:17" x14ac:dyDescent="0.25">
      <c r="A40" s="2"/>
      <c r="B40" s="2"/>
      <c r="C40" s="1" t="s">
        <v>438</v>
      </c>
      <c r="D40" s="2"/>
      <c r="E40" s="2"/>
      <c r="F40" s="2"/>
      <c r="G40" s="2"/>
      <c r="H40" s="2"/>
      <c r="I40" s="2"/>
      <c r="J40" s="2"/>
      <c r="K40" s="2"/>
      <c r="L40" s="2"/>
      <c r="M40" s="2"/>
      <c r="N40" s="2"/>
      <c r="O40" s="1"/>
      <c r="P40" s="1"/>
      <c r="Q40" s="2"/>
    </row>
    <row r="41" spans="1:17" x14ac:dyDescent="0.25">
      <c r="A41" s="2"/>
      <c r="B41" s="2"/>
      <c r="C41" s="1" t="s">
        <v>295</v>
      </c>
      <c r="D41" s="2"/>
      <c r="E41" s="2"/>
      <c r="F41" s="2"/>
      <c r="G41" s="2"/>
      <c r="H41" s="2"/>
      <c r="I41" s="2"/>
      <c r="J41" s="2"/>
      <c r="K41" s="2"/>
      <c r="L41" s="2"/>
      <c r="M41" s="2"/>
      <c r="N41" s="2"/>
      <c r="O41" s="1"/>
      <c r="P41" s="1"/>
      <c r="Q41" s="2"/>
    </row>
    <row r="42" spans="1:17" x14ac:dyDescent="0.25">
      <c r="A42" s="2"/>
      <c r="B42" s="2"/>
      <c r="C42" s="1" t="s">
        <v>305</v>
      </c>
      <c r="D42" s="2"/>
      <c r="E42" s="2"/>
      <c r="F42" s="2"/>
      <c r="G42" s="2"/>
      <c r="H42" s="2"/>
      <c r="I42" s="2"/>
      <c r="J42" s="2"/>
      <c r="K42" s="2"/>
      <c r="L42" s="2"/>
      <c r="M42" s="2"/>
      <c r="N42" s="2"/>
      <c r="O42" s="1"/>
      <c r="P42" s="1"/>
      <c r="Q42" s="2"/>
    </row>
    <row r="43" spans="1:17" x14ac:dyDescent="0.25">
      <c r="A43" s="2"/>
      <c r="B43" s="2"/>
      <c r="C43" s="1" t="s">
        <v>310</v>
      </c>
      <c r="D43" s="2"/>
      <c r="E43" s="2"/>
      <c r="F43" s="2"/>
      <c r="G43" s="2"/>
      <c r="H43" s="2"/>
      <c r="I43" s="2"/>
      <c r="J43" s="2"/>
      <c r="K43" s="2"/>
      <c r="L43" s="2"/>
      <c r="M43" s="2"/>
      <c r="N43" s="2"/>
      <c r="O43" s="1"/>
      <c r="P43" s="1"/>
      <c r="Q43" s="2"/>
    </row>
    <row r="44" spans="1:17" x14ac:dyDescent="0.25">
      <c r="A44" s="2"/>
      <c r="B44" s="2"/>
      <c r="C44" s="1" t="s">
        <v>439</v>
      </c>
      <c r="D44" s="2"/>
      <c r="E44" s="2"/>
      <c r="F44" s="2"/>
      <c r="G44" s="2"/>
      <c r="H44" s="2"/>
      <c r="I44" s="2"/>
      <c r="J44" s="2"/>
      <c r="K44" s="2"/>
      <c r="L44" s="2"/>
      <c r="M44" s="2"/>
      <c r="N44" s="2"/>
      <c r="O44" s="1"/>
      <c r="P44" s="1"/>
      <c r="Q44" s="2"/>
    </row>
    <row r="45" spans="1:17" x14ac:dyDescent="0.25">
      <c r="A45" s="2"/>
      <c r="B45" s="2"/>
      <c r="C45" s="1" t="s">
        <v>440</v>
      </c>
      <c r="D45" s="2"/>
      <c r="E45" s="2"/>
      <c r="F45" s="2"/>
      <c r="G45" s="2"/>
      <c r="H45" s="2"/>
      <c r="I45" s="2"/>
      <c r="J45" s="2"/>
      <c r="K45" s="2"/>
      <c r="L45" s="2"/>
      <c r="M45" s="2"/>
      <c r="N45" s="2"/>
      <c r="O45" s="1"/>
      <c r="P45" s="1"/>
      <c r="Q45" s="2"/>
    </row>
    <row r="46" spans="1:17" x14ac:dyDescent="0.25">
      <c r="A46" s="2"/>
      <c r="B46" s="2"/>
      <c r="C46" s="1" t="s">
        <v>441</v>
      </c>
      <c r="D46" s="2"/>
      <c r="E46" s="2"/>
      <c r="F46" s="2"/>
      <c r="G46" s="2"/>
      <c r="H46" s="2"/>
      <c r="I46" s="2"/>
      <c r="J46" s="2"/>
      <c r="K46" s="2"/>
      <c r="L46" s="2"/>
      <c r="M46" s="2"/>
      <c r="N46" s="2"/>
      <c r="O46" s="1"/>
      <c r="P46" s="1"/>
      <c r="Q46" s="2"/>
    </row>
    <row r="47" spans="1:17" x14ac:dyDescent="0.25">
      <c r="A47" s="2"/>
      <c r="B47" s="2"/>
      <c r="C47" s="1" t="s">
        <v>442</v>
      </c>
      <c r="D47" s="2"/>
      <c r="E47" s="2"/>
      <c r="F47" s="2"/>
      <c r="G47" s="2"/>
      <c r="H47" s="2"/>
      <c r="I47" s="2"/>
      <c r="J47" s="2"/>
      <c r="K47" s="2"/>
      <c r="L47" s="2"/>
      <c r="M47" s="2"/>
      <c r="N47" s="2"/>
      <c r="O47" s="1"/>
      <c r="P47" s="1"/>
      <c r="Q47" s="2"/>
    </row>
    <row r="48" spans="1:17" x14ac:dyDescent="0.25">
      <c r="A48" s="2"/>
      <c r="B48" s="2"/>
      <c r="C48" s="1" t="s">
        <v>443</v>
      </c>
      <c r="D48" s="2"/>
      <c r="E48" s="2"/>
      <c r="F48" s="2"/>
      <c r="G48" s="2"/>
      <c r="H48" s="2"/>
      <c r="I48" s="2"/>
      <c r="J48" s="2"/>
      <c r="K48" s="2"/>
      <c r="L48" s="2"/>
      <c r="M48" s="2"/>
      <c r="N48" s="2"/>
      <c r="O48" s="1"/>
      <c r="P48" s="1"/>
      <c r="Q48" s="2"/>
    </row>
    <row r="49" spans="1:17" x14ac:dyDescent="0.25">
      <c r="A49" s="2"/>
      <c r="B49" s="2"/>
      <c r="C49" s="1" t="s">
        <v>444</v>
      </c>
      <c r="D49" s="2"/>
      <c r="E49" s="2"/>
      <c r="F49" s="2"/>
      <c r="G49" s="2"/>
      <c r="H49" s="2"/>
      <c r="I49" s="2"/>
      <c r="J49" s="2"/>
      <c r="K49" s="2"/>
      <c r="L49" s="2"/>
      <c r="M49" s="2"/>
      <c r="N49" s="2"/>
      <c r="O49" s="1"/>
      <c r="P49" s="1"/>
      <c r="Q49" s="2"/>
    </row>
    <row r="50" spans="1:17" x14ac:dyDescent="0.25">
      <c r="A50" s="2"/>
      <c r="B50" s="2"/>
      <c r="C50" s="1" t="s">
        <v>445</v>
      </c>
      <c r="D50" s="2"/>
      <c r="E50" s="2"/>
      <c r="F50" s="2"/>
      <c r="G50" s="2"/>
      <c r="H50" s="2"/>
      <c r="I50" s="2"/>
      <c r="J50" s="2"/>
      <c r="K50" s="2"/>
      <c r="L50" s="2"/>
      <c r="M50" s="2"/>
      <c r="N50" s="2"/>
      <c r="O50" s="1"/>
      <c r="P50" s="1"/>
      <c r="Q50" s="2"/>
    </row>
    <row r="51" spans="1:17" x14ac:dyDescent="0.25">
      <c r="A51" s="2"/>
      <c r="B51" s="2"/>
      <c r="C51" s="1" t="s">
        <v>446</v>
      </c>
      <c r="D51" s="2"/>
      <c r="E51" s="2"/>
      <c r="F51" s="2"/>
      <c r="G51" s="2"/>
      <c r="H51" s="2"/>
      <c r="I51" s="2"/>
      <c r="J51" s="2"/>
      <c r="K51" s="2"/>
      <c r="L51" s="2"/>
      <c r="M51" s="2"/>
      <c r="N51" s="2"/>
      <c r="O51" s="1"/>
      <c r="P51" s="1"/>
      <c r="Q51" s="2"/>
    </row>
    <row r="52" spans="1:17" x14ac:dyDescent="0.25">
      <c r="A52" s="2"/>
      <c r="B52" s="2"/>
      <c r="C52" s="1" t="s">
        <v>447</v>
      </c>
      <c r="D52" s="2"/>
      <c r="E52" s="2"/>
      <c r="F52" s="2"/>
      <c r="G52" s="2"/>
      <c r="H52" s="2"/>
      <c r="I52" s="2"/>
      <c r="J52" s="2"/>
      <c r="K52" s="2"/>
      <c r="L52" s="2"/>
      <c r="M52" s="2"/>
      <c r="N52" s="2"/>
      <c r="O52" s="1"/>
      <c r="P52" s="1"/>
      <c r="Q52" s="2"/>
    </row>
    <row r="53" spans="1:17" x14ac:dyDescent="0.25">
      <c r="A53" s="2"/>
      <c r="B53" s="2"/>
      <c r="C53" s="1" t="s">
        <v>448</v>
      </c>
      <c r="D53" s="2"/>
      <c r="E53" s="2"/>
      <c r="F53" s="2"/>
      <c r="G53" s="2"/>
      <c r="H53" s="2"/>
      <c r="I53" s="2"/>
      <c r="J53" s="2"/>
      <c r="K53" s="2"/>
      <c r="L53" s="2"/>
      <c r="M53" s="2"/>
      <c r="N53" s="2"/>
      <c r="O53" s="1"/>
      <c r="P53" s="1"/>
      <c r="Q53" s="2"/>
    </row>
    <row r="54" spans="1:17" x14ac:dyDescent="0.25">
      <c r="A54" s="2"/>
      <c r="B54" s="2"/>
      <c r="C54" s="1" t="s">
        <v>449</v>
      </c>
      <c r="D54" s="2"/>
      <c r="E54" s="2"/>
      <c r="F54" s="2"/>
      <c r="G54" s="2"/>
      <c r="H54" s="2"/>
      <c r="I54" s="2"/>
      <c r="J54" s="2"/>
      <c r="K54" s="2"/>
      <c r="L54" s="2"/>
      <c r="M54" s="2"/>
      <c r="N54" s="2"/>
      <c r="O54" s="1"/>
      <c r="P54" s="1"/>
      <c r="Q54" s="2"/>
    </row>
    <row r="55" spans="1:17" x14ac:dyDescent="0.25">
      <c r="A55" s="2"/>
      <c r="B55" s="2"/>
      <c r="C55" s="1" t="s">
        <v>450</v>
      </c>
      <c r="D55" s="2"/>
      <c r="E55" s="2"/>
      <c r="F55" s="2"/>
      <c r="G55" s="2"/>
      <c r="H55" s="2"/>
      <c r="I55" s="2"/>
      <c r="J55" s="2"/>
      <c r="K55" s="2"/>
      <c r="L55" s="2"/>
      <c r="M55" s="2"/>
      <c r="N55" s="2"/>
      <c r="O55" s="1"/>
      <c r="P55" s="1"/>
      <c r="Q55" s="2"/>
    </row>
    <row r="56" spans="1:17" x14ac:dyDescent="0.25">
      <c r="A56" s="2"/>
      <c r="B56" s="2"/>
      <c r="C56" s="1" t="s">
        <v>451</v>
      </c>
      <c r="D56" s="2"/>
      <c r="E56" s="2"/>
      <c r="F56" s="2"/>
      <c r="G56" s="2"/>
      <c r="H56" s="2"/>
      <c r="I56" s="2"/>
      <c r="J56" s="2"/>
      <c r="K56" s="2"/>
      <c r="L56" s="2"/>
      <c r="M56" s="2"/>
      <c r="N56" s="2"/>
      <c r="O56" s="1"/>
      <c r="P56" s="1"/>
      <c r="Q56" s="2"/>
    </row>
    <row r="57" spans="1:17" x14ac:dyDescent="0.25">
      <c r="A57" s="2"/>
      <c r="B57" s="2"/>
      <c r="C57" s="1" t="s">
        <v>426</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452</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264</v>
      </c>
      <c r="D61" s="2"/>
      <c r="E61" s="2"/>
      <c r="F61" s="2"/>
      <c r="G61" s="2"/>
      <c r="H61" s="2"/>
      <c r="I61" s="2"/>
      <c r="J61" s="2"/>
      <c r="K61" s="2"/>
      <c r="L61" s="2"/>
      <c r="M61" s="2"/>
      <c r="N61" s="2"/>
      <c r="O61" s="1"/>
      <c r="P61" s="1"/>
      <c r="Q61" s="2"/>
    </row>
    <row r="62" spans="1:17" x14ac:dyDescent="0.25">
      <c r="A62" s="2"/>
      <c r="B62" s="2"/>
      <c r="C62" s="1" t="s">
        <v>294</v>
      </c>
      <c r="D62" s="2"/>
      <c r="E62" s="2"/>
      <c r="F62" s="2"/>
      <c r="G62" s="2"/>
      <c r="H62" s="2"/>
      <c r="I62" s="2"/>
      <c r="J62" s="2"/>
      <c r="K62" s="2"/>
      <c r="L62" s="2"/>
      <c r="M62" s="2"/>
      <c r="N62" s="2"/>
      <c r="O62" s="1"/>
      <c r="P62" s="1"/>
      <c r="Q62" s="2"/>
    </row>
    <row r="63" spans="1:17" x14ac:dyDescent="0.25">
      <c r="A63" s="2"/>
      <c r="B63" s="2"/>
      <c r="C63" s="1" t="s">
        <v>453</v>
      </c>
      <c r="D63" s="2"/>
      <c r="E63" s="2"/>
      <c r="F63" s="2"/>
      <c r="G63" s="2"/>
      <c r="H63" s="2"/>
      <c r="I63" s="2"/>
      <c r="J63" s="2"/>
      <c r="K63" s="2"/>
      <c r="L63" s="2"/>
      <c r="M63" s="2"/>
      <c r="N63" s="2"/>
      <c r="O63" s="1"/>
      <c r="P63" s="1"/>
      <c r="Q63" s="2"/>
    </row>
    <row r="64" spans="1:17" x14ac:dyDescent="0.25">
      <c r="A64" s="2"/>
      <c r="B64" s="2"/>
      <c r="C64" s="1" t="s">
        <v>454</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455</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456</v>
      </c>
      <c r="D68" s="2"/>
      <c r="E68" s="2"/>
      <c r="F68" s="2"/>
      <c r="G68" s="2"/>
      <c r="H68" s="2"/>
      <c r="I68" s="2"/>
      <c r="J68" s="2"/>
      <c r="K68" s="2"/>
      <c r="L68" s="2"/>
      <c r="M68" s="2"/>
      <c r="N68" s="2"/>
      <c r="O68" s="1"/>
      <c r="P68" s="1"/>
      <c r="Q68" s="2"/>
    </row>
    <row r="69" spans="1:17" x14ac:dyDescent="0.25">
      <c r="A69" s="2"/>
      <c r="B69" s="2"/>
      <c r="C69" s="1" t="s">
        <v>457</v>
      </c>
      <c r="D69" s="2"/>
      <c r="E69" s="2"/>
      <c r="F69" s="2"/>
      <c r="G69" s="2"/>
      <c r="H69" s="2"/>
      <c r="I69" s="2"/>
      <c r="J69" s="2"/>
      <c r="K69" s="2"/>
      <c r="L69" s="2"/>
      <c r="M69" s="2"/>
      <c r="N69" s="2"/>
      <c r="O69" s="1"/>
      <c r="P69" s="1"/>
      <c r="Q69" s="2"/>
    </row>
    <row r="70" spans="1:17" x14ac:dyDescent="0.25">
      <c r="A70" s="2"/>
      <c r="B70" s="2"/>
      <c r="C70" s="1" t="s">
        <v>458</v>
      </c>
      <c r="D70" s="2"/>
      <c r="E70" s="2"/>
      <c r="F70" s="2"/>
      <c r="G70" s="2"/>
      <c r="H70" s="2"/>
      <c r="I70" s="2"/>
      <c r="J70" s="2"/>
      <c r="K70" s="2"/>
      <c r="L70" s="2"/>
      <c r="M70" s="2"/>
      <c r="N70" s="2"/>
      <c r="O70" s="1"/>
      <c r="P70" s="1"/>
      <c r="Q70" s="2"/>
    </row>
    <row r="71" spans="1:17" x14ac:dyDescent="0.25">
      <c r="A71" s="2"/>
      <c r="B71" s="2"/>
      <c r="C71" s="1" t="s">
        <v>459</v>
      </c>
      <c r="D71" s="2"/>
      <c r="E71" s="2"/>
      <c r="F71" s="2"/>
      <c r="G71" s="2"/>
      <c r="H71" s="2"/>
      <c r="I71" s="2"/>
      <c r="J71" s="2"/>
      <c r="K71" s="2"/>
      <c r="L71" s="2"/>
      <c r="M71" s="2"/>
      <c r="N71" s="2"/>
      <c r="O71" s="1"/>
      <c r="P71" s="1"/>
      <c r="Q71" s="2"/>
    </row>
    <row r="72" spans="1:17" x14ac:dyDescent="0.25">
      <c r="A72" s="2"/>
      <c r="B72" s="2"/>
      <c r="C72" s="1" t="s">
        <v>460</v>
      </c>
      <c r="D72" s="2"/>
      <c r="E72" s="2"/>
      <c r="F72" s="2"/>
      <c r="G72" s="2"/>
      <c r="H72" s="2"/>
      <c r="I72" s="2"/>
      <c r="J72" s="2"/>
      <c r="K72" s="2"/>
      <c r="L72" s="2"/>
      <c r="M72" s="2"/>
      <c r="N72" s="2"/>
      <c r="O72" s="1"/>
      <c r="P72" s="1"/>
      <c r="Q72" s="2"/>
    </row>
    <row r="73" spans="1:17" x14ac:dyDescent="0.25">
      <c r="A73" s="2"/>
      <c r="B73" s="2"/>
      <c r="C73" s="1" t="s">
        <v>461</v>
      </c>
      <c r="D73" s="2"/>
      <c r="E73" s="2"/>
      <c r="F73" s="2"/>
      <c r="G73" s="2"/>
      <c r="H73" s="2"/>
      <c r="I73" s="2"/>
      <c r="J73" s="2"/>
      <c r="K73" s="2"/>
      <c r="L73" s="2"/>
      <c r="M73" s="2"/>
      <c r="N73" s="2"/>
      <c r="O73" s="1"/>
      <c r="P73" s="1"/>
      <c r="Q73" s="2"/>
    </row>
    <row r="74" spans="1:17" x14ac:dyDescent="0.25">
      <c r="A74" s="2"/>
      <c r="B74" s="2"/>
      <c r="C74" s="1" t="s">
        <v>462</v>
      </c>
      <c r="D74" s="2"/>
      <c r="E74" s="2"/>
      <c r="F74" s="2"/>
      <c r="G74" s="2"/>
      <c r="H74" s="2"/>
      <c r="I74" s="2"/>
      <c r="J74" s="2"/>
      <c r="K74" s="2"/>
      <c r="L74" s="2"/>
      <c r="M74" s="2"/>
      <c r="N74" s="2"/>
      <c r="O74" s="1"/>
      <c r="P74" s="1"/>
      <c r="Q74" s="2"/>
    </row>
    <row r="75" spans="1:17" x14ac:dyDescent="0.25">
      <c r="A75" s="2"/>
      <c r="B75" s="2"/>
      <c r="C75" s="1" t="s">
        <v>320</v>
      </c>
      <c r="D75" s="2"/>
      <c r="E75" s="2"/>
      <c r="F75" s="2"/>
      <c r="G75" s="2"/>
      <c r="H75" s="2"/>
      <c r="I75" s="2"/>
      <c r="J75" s="2"/>
      <c r="K75" s="2"/>
      <c r="L75" s="2"/>
      <c r="M75" s="2"/>
      <c r="N75" s="2"/>
      <c r="O75" s="1"/>
      <c r="P75" s="1"/>
      <c r="Q75" s="2"/>
    </row>
    <row r="76" spans="1:17" x14ac:dyDescent="0.25">
      <c r="A76" s="2"/>
      <c r="B76" s="2"/>
      <c r="C76" s="1" t="s">
        <v>463</v>
      </c>
      <c r="D76" s="2"/>
      <c r="E76" s="2"/>
      <c r="F76" s="2"/>
      <c r="G76" s="2"/>
      <c r="H76" s="2"/>
      <c r="I76" s="2"/>
      <c r="J76" s="2"/>
      <c r="K76" s="2"/>
      <c r="L76" s="2"/>
      <c r="M76" s="2"/>
      <c r="N76" s="2"/>
      <c r="O76" s="1"/>
      <c r="P76" s="1"/>
      <c r="Q76" s="2"/>
    </row>
    <row r="77" spans="1:17" x14ac:dyDescent="0.25">
      <c r="A77" s="2"/>
      <c r="B77" s="2"/>
      <c r="C77" s="1" t="s">
        <v>464</v>
      </c>
      <c r="D77" s="2"/>
      <c r="E77" s="2"/>
      <c r="F77" s="2"/>
      <c r="G77" s="2"/>
      <c r="H77" s="2"/>
      <c r="I77" s="2"/>
      <c r="J77" s="2"/>
      <c r="K77" s="2"/>
      <c r="L77" s="2"/>
      <c r="M77" s="2"/>
      <c r="N77" s="2"/>
      <c r="O77" s="1"/>
      <c r="P77" s="1"/>
      <c r="Q77" s="2"/>
    </row>
    <row r="78" spans="1:17" x14ac:dyDescent="0.25">
      <c r="A78" s="2"/>
      <c r="B78" s="2"/>
      <c r="C78" s="1" t="s">
        <v>465</v>
      </c>
      <c r="D78" s="2"/>
      <c r="E78" s="2"/>
      <c r="F78" s="2"/>
      <c r="G78" s="2"/>
      <c r="H78" s="2"/>
      <c r="I78" s="2"/>
      <c r="J78" s="2"/>
      <c r="K78" s="2"/>
      <c r="L78" s="2"/>
      <c r="M78" s="2"/>
      <c r="N78" s="2"/>
      <c r="O78" s="1"/>
      <c r="P78" s="1"/>
      <c r="Q78" s="2"/>
    </row>
    <row r="79" spans="1:17" x14ac:dyDescent="0.25">
      <c r="A79" s="2"/>
      <c r="B79" s="2"/>
      <c r="C79" s="1" t="s">
        <v>466</v>
      </c>
      <c r="D79" s="2"/>
      <c r="E79" s="2"/>
      <c r="F79" s="2"/>
      <c r="G79" s="2"/>
      <c r="H79" s="2"/>
      <c r="I79" s="2"/>
      <c r="J79" s="2"/>
      <c r="K79" s="2"/>
      <c r="L79" s="2"/>
      <c r="M79" s="2"/>
      <c r="N79" s="2"/>
      <c r="O79" s="1"/>
      <c r="P79" s="1"/>
      <c r="Q79" s="2"/>
    </row>
    <row r="80" spans="1:17" x14ac:dyDescent="0.25">
      <c r="A80" s="2"/>
      <c r="B80" s="2"/>
      <c r="C80" s="1" t="s">
        <v>467</v>
      </c>
      <c r="D80" s="2"/>
      <c r="E80" s="2"/>
      <c r="F80" s="2"/>
      <c r="G80" s="2"/>
      <c r="H80" s="2"/>
      <c r="I80" s="2"/>
      <c r="J80" s="2"/>
      <c r="K80" s="2"/>
      <c r="L80" s="2"/>
      <c r="M80" s="2"/>
      <c r="N80" s="2"/>
      <c r="O80" s="1"/>
      <c r="P80" s="1"/>
      <c r="Q80" s="2"/>
    </row>
    <row r="81" spans="1:17" x14ac:dyDescent="0.25">
      <c r="A81" s="2"/>
      <c r="B81" s="2"/>
      <c r="C81" s="1" t="s">
        <v>468</v>
      </c>
      <c r="D81" s="2"/>
      <c r="E81" s="2"/>
      <c r="F81" s="2"/>
      <c r="G81" s="2"/>
      <c r="H81" s="2"/>
      <c r="I81" s="2"/>
      <c r="J81" s="2"/>
      <c r="K81" s="2"/>
      <c r="L81" s="2"/>
      <c r="M81" s="2"/>
      <c r="N81" s="2"/>
      <c r="O81" s="1"/>
      <c r="P81" s="1"/>
      <c r="Q81" s="2"/>
    </row>
    <row r="82" spans="1:17" x14ac:dyDescent="0.25">
      <c r="A82" s="2"/>
      <c r="B82" s="2"/>
      <c r="C82" s="1" t="s">
        <v>469</v>
      </c>
      <c r="D82" s="2"/>
      <c r="E82" s="2"/>
      <c r="F82" s="2"/>
      <c r="G82" s="2"/>
      <c r="H82" s="2"/>
      <c r="I82" s="2"/>
      <c r="J82" s="2"/>
      <c r="K82" s="2"/>
      <c r="L82" s="2"/>
      <c r="M82" s="2"/>
      <c r="N82" s="2"/>
      <c r="O82" s="1"/>
      <c r="P82" s="1"/>
      <c r="Q82" s="2"/>
    </row>
    <row r="83" spans="1:17" x14ac:dyDescent="0.25">
      <c r="A83" s="2"/>
      <c r="B83" s="2"/>
      <c r="C83" s="1" t="s">
        <v>470</v>
      </c>
      <c r="D83" s="2"/>
      <c r="E83" s="2"/>
      <c r="F83" s="2"/>
      <c r="G83" s="2"/>
      <c r="H83" s="2"/>
      <c r="I83" s="2"/>
      <c r="J83" s="2"/>
      <c r="K83" s="2"/>
      <c r="L83" s="2"/>
      <c r="M83" s="2"/>
      <c r="N83" s="2"/>
      <c r="O83" s="1"/>
      <c r="P83" s="1"/>
      <c r="Q83" s="2"/>
    </row>
    <row r="84" spans="1:17" x14ac:dyDescent="0.25">
      <c r="A84" s="2"/>
      <c r="B84" s="2"/>
      <c r="C84" s="1" t="s">
        <v>296</v>
      </c>
      <c r="D84" s="2"/>
      <c r="E84" s="2"/>
      <c r="F84" s="2"/>
      <c r="G84" s="2"/>
      <c r="H84" s="2"/>
      <c r="I84" s="2"/>
      <c r="J84" s="2"/>
      <c r="K84" s="2"/>
      <c r="L84" s="2"/>
      <c r="M84" s="2"/>
      <c r="N84" s="2"/>
      <c r="O84" s="1"/>
      <c r="P84" s="1"/>
      <c r="Q84" s="2"/>
    </row>
    <row r="85" spans="1:17" x14ac:dyDescent="0.25">
      <c r="A85" s="2"/>
      <c r="B85" s="2"/>
      <c r="C85" s="1" t="s">
        <v>306</v>
      </c>
      <c r="D85" s="2"/>
      <c r="E85" s="2"/>
      <c r="F85" s="2"/>
      <c r="G85" s="2"/>
      <c r="H85" s="2"/>
      <c r="I85" s="2"/>
      <c r="J85" s="2"/>
      <c r="K85" s="2"/>
      <c r="L85" s="2"/>
      <c r="M85" s="2"/>
      <c r="N85" s="2"/>
      <c r="O85" s="1"/>
      <c r="P85" s="1"/>
      <c r="Q85" s="2"/>
    </row>
    <row r="86" spans="1:17" x14ac:dyDescent="0.25">
      <c r="A86" s="2"/>
      <c r="B86" s="2"/>
      <c r="C86" s="1" t="s">
        <v>311</v>
      </c>
      <c r="D86" s="2"/>
      <c r="E86" s="2"/>
      <c r="F86" s="2"/>
      <c r="G86" s="2"/>
      <c r="H86" s="2"/>
      <c r="I86" s="2"/>
      <c r="J86" s="2"/>
      <c r="K86" s="2"/>
      <c r="L86" s="2"/>
      <c r="M86" s="2"/>
      <c r="N86" s="2"/>
      <c r="O86" s="1"/>
      <c r="P86" s="1"/>
      <c r="Q86" s="2"/>
    </row>
    <row r="87" spans="1:17" x14ac:dyDescent="0.25">
      <c r="A87" s="2"/>
      <c r="B87" s="2"/>
      <c r="C87" s="1" t="s">
        <v>471</v>
      </c>
      <c r="D87" s="2"/>
      <c r="E87" s="2"/>
      <c r="F87" s="2"/>
      <c r="G87" s="2"/>
      <c r="H87" s="2"/>
      <c r="I87" s="2"/>
      <c r="J87" s="2"/>
      <c r="K87" s="2"/>
      <c r="L87" s="2"/>
      <c r="M87" s="2"/>
      <c r="N87" s="2"/>
      <c r="O87" s="1"/>
      <c r="P87" s="1"/>
      <c r="Q87" s="2"/>
    </row>
    <row r="88" spans="1:17" x14ac:dyDescent="0.25">
      <c r="A88" s="2"/>
      <c r="B88" s="2"/>
      <c r="C88" s="1" t="s">
        <v>472</v>
      </c>
      <c r="D88" s="2"/>
      <c r="E88" s="2"/>
      <c r="F88" s="2"/>
      <c r="G88" s="2"/>
      <c r="H88" s="2"/>
      <c r="I88" s="2"/>
      <c r="J88" s="2"/>
      <c r="K88" s="2"/>
      <c r="L88" s="2"/>
      <c r="M88" s="2"/>
      <c r="N88" s="2"/>
      <c r="O88" s="1"/>
      <c r="P88" s="1"/>
      <c r="Q88" s="2"/>
    </row>
    <row r="89" spans="1:17" x14ac:dyDescent="0.25">
      <c r="A89" s="2"/>
      <c r="B89" s="2"/>
      <c r="C89" s="1" t="s">
        <v>473</v>
      </c>
      <c r="D89" s="2"/>
      <c r="E89" s="2"/>
      <c r="F89" s="2"/>
      <c r="G89" s="2"/>
      <c r="H89" s="2"/>
      <c r="I89" s="2"/>
      <c r="J89" s="2"/>
      <c r="K89" s="2"/>
      <c r="L89" s="2"/>
      <c r="M89" s="2"/>
      <c r="N89" s="2"/>
      <c r="O89" s="1"/>
      <c r="P89" s="1"/>
      <c r="Q89" s="2"/>
    </row>
    <row r="90" spans="1:17" x14ac:dyDescent="0.25">
      <c r="A90" s="2"/>
      <c r="B90" s="2"/>
      <c r="C90" s="1" t="s">
        <v>474</v>
      </c>
      <c r="D90" s="2"/>
      <c r="E90" s="2"/>
      <c r="F90" s="2"/>
      <c r="G90" s="2"/>
      <c r="H90" s="2"/>
      <c r="I90" s="2"/>
      <c r="J90" s="2"/>
      <c r="K90" s="2"/>
      <c r="L90" s="2"/>
      <c r="M90" s="2"/>
      <c r="N90" s="2"/>
      <c r="O90" s="1"/>
      <c r="P90" s="1"/>
      <c r="Q90" s="2"/>
    </row>
    <row r="91" spans="1:17" x14ac:dyDescent="0.25">
      <c r="A91" s="2"/>
      <c r="B91" s="2"/>
      <c r="C91" s="1" t="s">
        <v>475</v>
      </c>
      <c r="D91" s="2"/>
      <c r="E91" s="2"/>
      <c r="F91" s="2"/>
      <c r="G91" s="2"/>
      <c r="H91" s="2"/>
      <c r="I91" s="2"/>
      <c r="J91" s="2"/>
      <c r="K91" s="2"/>
      <c r="L91" s="2"/>
      <c r="M91" s="2"/>
      <c r="N91" s="2"/>
      <c r="O91" s="1"/>
      <c r="P91" s="1"/>
      <c r="Q91" s="2"/>
    </row>
    <row r="92" spans="1:17" x14ac:dyDescent="0.25">
      <c r="A92" s="2"/>
      <c r="B92" s="2"/>
      <c r="C92" s="1" t="s">
        <v>476</v>
      </c>
      <c r="D92" s="2"/>
      <c r="E92" s="2"/>
      <c r="F92" s="2"/>
      <c r="G92" s="2"/>
      <c r="H92" s="2"/>
      <c r="I92" s="2"/>
      <c r="J92" s="2"/>
      <c r="K92" s="2"/>
      <c r="L92" s="2"/>
      <c r="M92" s="2"/>
      <c r="N92" s="2"/>
      <c r="O92" s="1"/>
      <c r="P92" s="1"/>
      <c r="Q92" s="2"/>
    </row>
    <row r="93" spans="1:17" x14ac:dyDescent="0.25">
      <c r="A93" s="2"/>
      <c r="B93" s="2"/>
      <c r="C93" s="1" t="s">
        <v>477</v>
      </c>
      <c r="D93" s="2"/>
      <c r="E93" s="2"/>
      <c r="F93" s="2"/>
      <c r="G93" s="2"/>
      <c r="H93" s="2"/>
      <c r="I93" s="2"/>
      <c r="J93" s="2"/>
      <c r="K93" s="2"/>
      <c r="L93" s="2"/>
      <c r="M93" s="2"/>
      <c r="N93" s="2"/>
      <c r="O93" s="1"/>
      <c r="P93" s="1"/>
      <c r="Q93" s="2"/>
    </row>
    <row r="94" spans="1:17" x14ac:dyDescent="0.25">
      <c r="A94" s="2"/>
      <c r="B94" s="2"/>
      <c r="C94" s="1" t="s">
        <v>478</v>
      </c>
      <c r="D94" s="2"/>
      <c r="E94" s="2"/>
      <c r="F94" s="2"/>
      <c r="G94" s="2"/>
      <c r="H94" s="2"/>
      <c r="I94" s="2"/>
      <c r="J94" s="2"/>
      <c r="K94" s="2"/>
      <c r="L94" s="2"/>
      <c r="M94" s="2"/>
      <c r="N94" s="2"/>
      <c r="O94" s="1"/>
      <c r="P94" s="1"/>
      <c r="Q94" s="2"/>
    </row>
    <row r="95" spans="1:17" x14ac:dyDescent="0.25">
      <c r="A95" s="2"/>
      <c r="B95" s="2"/>
      <c r="C95" s="1" t="s">
        <v>479</v>
      </c>
      <c r="D95" s="2"/>
      <c r="E95" s="2"/>
      <c r="F95" s="2"/>
      <c r="G95" s="2"/>
      <c r="H95" s="2"/>
      <c r="I95" s="2"/>
      <c r="J95" s="2"/>
      <c r="K95" s="2"/>
      <c r="L95" s="2"/>
      <c r="M95" s="2"/>
      <c r="N95" s="2"/>
      <c r="O95" s="1"/>
      <c r="P95" s="1"/>
      <c r="Q95" s="2"/>
    </row>
    <row r="96" spans="1:17" x14ac:dyDescent="0.25">
      <c r="A96" s="2"/>
      <c r="B96" s="2"/>
      <c r="C96" s="1" t="s">
        <v>480</v>
      </c>
      <c r="D96" s="2"/>
      <c r="E96" s="2"/>
      <c r="F96" s="2"/>
      <c r="G96" s="2"/>
      <c r="H96" s="2"/>
      <c r="I96" s="2"/>
      <c r="J96" s="2"/>
      <c r="K96" s="2"/>
      <c r="L96" s="2"/>
      <c r="M96" s="2"/>
      <c r="N96" s="2"/>
      <c r="O96" s="1"/>
      <c r="P96" s="1"/>
      <c r="Q96" s="2"/>
    </row>
    <row r="97" spans="1:17" x14ac:dyDescent="0.25">
      <c r="A97" s="2"/>
      <c r="B97" s="2"/>
      <c r="C97" s="1" t="s">
        <v>481</v>
      </c>
      <c r="D97" s="2"/>
      <c r="E97" s="2"/>
      <c r="F97" s="2"/>
      <c r="G97" s="2"/>
      <c r="H97" s="2"/>
      <c r="I97" s="2"/>
      <c r="J97" s="2"/>
      <c r="K97" s="2"/>
      <c r="L97" s="2"/>
      <c r="M97" s="2"/>
      <c r="N97" s="2"/>
      <c r="O97" s="1"/>
      <c r="P97" s="1"/>
      <c r="Q97" s="2"/>
    </row>
    <row r="98" spans="1:17" x14ac:dyDescent="0.25">
      <c r="A98" s="2"/>
      <c r="B98" s="2"/>
      <c r="C98" s="1" t="s">
        <v>482</v>
      </c>
      <c r="D98" s="2"/>
      <c r="E98" s="2"/>
      <c r="F98" s="2"/>
      <c r="G98" s="2"/>
      <c r="H98" s="2"/>
      <c r="I98" s="2"/>
      <c r="J98" s="2"/>
      <c r="K98" s="2"/>
      <c r="L98" s="2"/>
      <c r="M98" s="2"/>
      <c r="N98" s="2"/>
      <c r="O98" s="1"/>
      <c r="P98" s="1"/>
      <c r="Q98" s="2"/>
    </row>
    <row r="99" spans="1:17" x14ac:dyDescent="0.25">
      <c r="A99" s="2"/>
      <c r="B99" s="2"/>
      <c r="C99" s="1" t="s">
        <v>483</v>
      </c>
      <c r="D99" s="2"/>
      <c r="E99" s="2"/>
      <c r="F99" s="2"/>
      <c r="G99" s="2"/>
      <c r="H99" s="2"/>
      <c r="I99" s="2"/>
      <c r="J99" s="2"/>
      <c r="K99" s="2"/>
      <c r="L99" s="2"/>
      <c r="M99" s="2"/>
      <c r="N99" s="2"/>
      <c r="O99" s="1"/>
      <c r="P99" s="1"/>
      <c r="Q99" s="2"/>
    </row>
    <row r="100" spans="1:17" x14ac:dyDescent="0.25">
      <c r="A100" s="2"/>
      <c r="B100" s="2"/>
      <c r="C100" s="1" t="s">
        <v>426</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484</v>
      </c>
      <c r="D102" s="2"/>
      <c r="E102" s="2"/>
      <c r="F102" s="2"/>
      <c r="G102" s="2"/>
      <c r="H102" s="2"/>
      <c r="I102" s="2"/>
      <c r="J102" s="2"/>
      <c r="K102" s="2"/>
      <c r="L102" s="2"/>
      <c r="M102" s="2"/>
      <c r="N102" s="2"/>
      <c r="O102" s="1"/>
      <c r="P102" s="1"/>
      <c r="Q102" s="2"/>
    </row>
    <row r="103" spans="1:17" x14ac:dyDescent="0.25">
      <c r="A103" s="2"/>
      <c r="B103" s="2"/>
      <c r="C103" s="3" t="s">
        <v>485</v>
      </c>
      <c r="D103" s="2"/>
      <c r="E103" s="2"/>
      <c r="F103" s="2"/>
      <c r="G103" s="2"/>
      <c r="H103" s="2"/>
      <c r="I103" s="2"/>
      <c r="J103" s="2"/>
      <c r="K103" s="2"/>
      <c r="L103" s="2"/>
      <c r="M103" s="2"/>
      <c r="N103" s="2"/>
      <c r="O103" s="1"/>
      <c r="P103" s="1"/>
      <c r="Q103" s="2"/>
    </row>
    <row r="104" spans="1:17" x14ac:dyDescent="0.25">
      <c r="A104" s="2"/>
      <c r="B104" s="2"/>
      <c r="C104" s="3" t="s">
        <v>486</v>
      </c>
      <c r="D104" s="2"/>
      <c r="E104" s="2"/>
      <c r="F104" s="2"/>
      <c r="G104" s="2"/>
      <c r="H104" s="2"/>
      <c r="I104" s="2"/>
      <c r="J104" s="2"/>
      <c r="K104" s="2"/>
      <c r="L104" s="2"/>
      <c r="M104" s="2"/>
      <c r="N104" s="2"/>
      <c r="O104" s="1"/>
      <c r="P104" s="1"/>
      <c r="Q104" s="2"/>
    </row>
    <row r="105" spans="1:17" x14ac:dyDescent="0.25">
      <c r="A105" s="2"/>
      <c r="B105" s="2"/>
      <c r="C105" s="4" t="s">
        <v>487</v>
      </c>
      <c r="D105" s="2"/>
      <c r="E105" s="2"/>
      <c r="F105" s="2"/>
      <c r="G105" s="2"/>
      <c r="H105" s="2"/>
      <c r="I105" s="2"/>
      <c r="J105" s="2"/>
      <c r="K105" s="2"/>
      <c r="L105" s="2"/>
      <c r="M105" s="2"/>
      <c r="N105" s="2"/>
      <c r="O105" s="1"/>
      <c r="P105" s="1"/>
      <c r="Q105" s="2"/>
    </row>
    <row r="106" spans="1:17" x14ac:dyDescent="0.25">
      <c r="A106" s="2"/>
      <c r="B106" s="2"/>
      <c r="C106" s="1" t="s">
        <v>426</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488</v>
      </c>
      <c r="D109" s="2"/>
      <c r="E109" s="2"/>
      <c r="F109" s="2"/>
      <c r="G109" s="2"/>
      <c r="H109" s="2"/>
      <c r="I109" s="2"/>
      <c r="J109" s="2"/>
      <c r="K109" s="2"/>
      <c r="L109" s="2"/>
      <c r="M109" s="2"/>
      <c r="N109" s="2"/>
      <c r="O109" s="1"/>
      <c r="P109" s="1"/>
      <c r="Q109" s="2"/>
    </row>
    <row r="110" spans="1:17" x14ac:dyDescent="0.25">
      <c r="A110" s="2"/>
      <c r="B110" s="2"/>
      <c r="C110" s="1" t="s">
        <v>489</v>
      </c>
      <c r="D110" s="2"/>
      <c r="E110" s="2"/>
      <c r="F110" s="2"/>
      <c r="G110" s="2"/>
      <c r="H110" s="2"/>
      <c r="I110" s="2"/>
      <c r="J110" s="2"/>
      <c r="K110" s="2"/>
      <c r="L110" s="2"/>
      <c r="M110" s="2"/>
      <c r="N110" s="2"/>
      <c r="O110" s="2"/>
      <c r="P110" s="2"/>
      <c r="Q110" s="2"/>
    </row>
    <row r="111" spans="1:17" x14ac:dyDescent="0.25">
      <c r="A111" s="2"/>
      <c r="B111" s="2"/>
      <c r="C111" s="1" t="s">
        <v>490</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vt:i4>
      </vt:variant>
    </vt:vector>
  </HeadingPairs>
  <TitlesOfParts>
    <vt:vector size="28"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lpstr>'PLAN ACCION'!Títulos_a_imprimir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2023-11-07T20:50:52Z</cp:lastPrinted>
  <dcterms:created xsi:type="dcterms:W3CDTF">2019-02-06T15:12:26Z</dcterms:created>
  <dcterms:modified xsi:type="dcterms:W3CDTF">2023-11-09T15:21:23Z</dcterms:modified>
  <cp:category/>
  <cp:contentStatus/>
</cp:coreProperties>
</file>