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STELLA 2020\2021\PLAN ACCION 2021\PA 2021\"/>
    </mc:Choice>
  </mc:AlternateContent>
  <xr:revisionPtr revIDLastSave="0" documentId="8_{3316E2C4-4977-494A-AE47-14393D577A7F}" xr6:coauthVersionLast="45" xr6:coauthVersionMax="45"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12" i="11" l="1"/>
  <c r="BJ12" i="11" s="1"/>
  <c r="BI13" i="11"/>
  <c r="BJ13" i="11" s="1"/>
  <c r="BI18" i="11"/>
  <c r="BJ18" i="11" s="1"/>
  <c r="AU19" i="11" l="1"/>
  <c r="AX19" i="11"/>
  <c r="AY19" i="11"/>
  <c r="AZ19" i="11"/>
  <c r="BA19" i="11"/>
  <c r="BB19" i="11"/>
  <c r="BC19" i="11"/>
  <c r="BD19" i="11"/>
  <c r="BE19" i="11"/>
  <c r="BF19" i="11"/>
  <c r="BG19" i="11"/>
  <c r="BH19" i="11"/>
  <c r="BI19" i="11"/>
  <c r="AS19" i="11"/>
  <c r="AR19" i="11"/>
  <c r="J19" i="11"/>
  <c r="AW19" i="11"/>
  <c r="N68" i="11"/>
  <c r="BJ19" i="11" l="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00000000-0006-0000-00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<sst xmlns="http://schemas.openxmlformats.org/spreadsheetml/2006/main" count="736" uniqueCount="437">
  <si>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</si>
  <si>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</si>
  <si>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</si>
  <si>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</si>
  <si>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</si>
  <si>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</si>
  <si>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</si>
  <si>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</si>
  <si>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</si>
  <si>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</si>
  <si>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</si>
  <si>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</si>
  <si>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</si>
  <si>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</si>
  <si>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</si>
  <si>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</si>
  <si>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</si>
  <si>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</si>
  <si>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</si>
  <si>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</si>
  <si>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</si>
  <si>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</si>
  <si>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</si>
  <si>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</si>
  <si>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</si>
  <si>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</si>
  <si>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</si>
  <si>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</si>
  <si>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</si>
  <si>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</si>
  <si>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</si>
  <si>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</si>
  <si>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</si>
  <si>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</si>
  <si>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</si>
  <si>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</si>
  <si>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</si>
  <si>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</si>
  <si>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</si>
  <si>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</si>
  <si>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</si>
  <si>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</si>
  <si>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</si>
  <si>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</si>
  <si>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</si>
  <si>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</si>
  <si>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</si>
  <si>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</si>
  <si>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</si>
  <si>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</si>
  <si>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</si>
  <si>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</si>
  <si>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</si>
  <si>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</si>
  <si>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</si>
  <si>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</si>
  <si>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</si>
  <si>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</si>
  <si>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</si>
  <si>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</si>
  <si>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</si>
  <si>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</si>
  <si>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</si>
  <si>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</si>
  <si>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</si>
  <si>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</si>
  <si>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</si>
  <si>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</si>
  <si>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</si>
  <si>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</si>
  <si>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</si>
  <si>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</si>
  <si>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</si>
  <si>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</si>
  <si>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</si>
  <si>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</si>
  <si>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</si>
  <si>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</si>
  <si>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</si>
  <si>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</si>
  <si>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</si>
  <si>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</si>
  <si>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</si>
  <si>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</si>
  <si>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</si>
  <si>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</si>
  <si>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</si>
  <si>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</si>
  <si>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</si>
  <si>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</si>
  <si>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</si>
  <si>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</si>
  <si>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</si>
  <si>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</si>
  <si>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</si>
  <si>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</si>
  <si>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</si>
  <si>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</si>
  <si>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</si>
  <si>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</si>
  <si>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</si>
  <si>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</si>
  <si>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</si>
  <si>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</si>
  <si>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</si>
  <si>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</si>
  <si>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</si>
  <si>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</si>
  <si>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</si>
  <si>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</si>
  <si>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</si>
  <si>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</si>
  <si>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</si>
  <si>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</si>
  <si>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</si>
  <si>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</si>
  <si>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</si>
  <si>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</si>
  <si>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</si>
  <si>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</si>
  <si>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</si>
  <si>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</si>
  <si>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</si>
  <si>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</si>
  <si>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</si>
  <si>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</si>
  <si>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</si>
  <si>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</si>
  <si>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</si>
  <si>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</si>
  <si>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</si>
  <si>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</si>
  <si>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</si>
  <si>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</si>
  <si>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</si>
  <si>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</si>
  <si>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</si>
  <si>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</si>
  <si>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</si>
  <si>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</si>
  <si>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</si>
  <si>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</si>
  <si>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</si>
  <si>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</si>
  <si>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</si>
  <si>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</si>
  <si>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</si>
  <si>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</si>
  <si>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</si>
  <si>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</si>
  <si>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</si>
  <si>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</si>
  <si>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</si>
  <si>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</si>
  <si>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</si>
  <si>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</si>
  <si>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</si>
  <si>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</si>
  <si>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</si>
  <si>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</si>
  <si>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</si>
  <si>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</si>
  <si>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</si>
  <si>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</si>
  <si>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</si>
  <si>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</si>
  <si>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</si>
  <si>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</si>
  <si>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</si>
  <si>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</si>
  <si>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</si>
  <si>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</si>
  <si>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</si>
  <si>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</si>
  <si>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</si>
  <si>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</si>
  <si>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</si>
  <si>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</si>
  <si>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</si>
  <si>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</si>
  <si>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</si>
  <si>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</si>
  <si>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</si>
  <si>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</si>
  <si>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</si>
  <si>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</si>
  <si>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</si>
  <si>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</si>
  <si>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</si>
  <si>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</si>
  <si>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</si>
  <si>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</si>
  <si>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</si>
  <si>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</si>
  <si>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</si>
  <si>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</si>
  <si>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</si>
  <si>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</si>
  <si>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</si>
  <si>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</si>
  <si>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</si>
  <si>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</si>
  <si>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</si>
  <si>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</si>
  <si>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</si>
  <si>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</si>
  <si>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</si>
  <si>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</si>
  <si>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</si>
  <si>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</si>
  <si>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</si>
  <si>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</si>
  <si>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</si>
  <si>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</si>
  <si>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</si>
  <si>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</si>
  <si>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</si>
  <si>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</si>
  <si>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</si>
  <si>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</si>
  <si>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</si>
  <si>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</si>
  <si>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</si>
  <si>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</si>
  <si>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</si>
  <si>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</si>
  <si>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</si>
  <si>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</si>
  <si>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</si>
  <si>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</si>
  <si>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</si>
  <si>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</si>
  <si>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</si>
  <si>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</si>
  <si>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</si>
  <si>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</si>
  <si>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</si>
  <si>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</si>
  <si>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</si>
  <si>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</si>
  <si>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</si>
  <si>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</si>
  <si>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</si>
  <si>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</si>
  <si>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</si>
  <si>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</si>
  <si>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</si>
  <si>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</si>
  <si>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</si>
  <si>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</si>
  <si>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</si>
  <si>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</si>
  <si>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</si>
  <si>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</si>
  <si>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</si>
  <si>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</si>
  <si>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</si>
  <si>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</si>
  <si>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</si>
  <si>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</si>
  <si>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</si>
  <si>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</si>
  <si>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</si>
  <si>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</si>
  <si>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</si>
  <si>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</si>
  <si>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</si>
  <si>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</si>
  <si>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</si>
  <si>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</si>
  <si>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</si>
  <si>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</si>
  <si>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</si>
  <si>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</si>
  <si>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</si>
  <si>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</si>
  <si>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</si>
  <si>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</si>
  <si>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</si>
  <si>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</si>
  <si>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</si>
  <si>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</si>
  <si>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</si>
  <si>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</si>
  <si>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</si>
  <si>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</si>
  <si>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</si>
  <si>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1.4 POLÍTICA DE GESTIÓN Y DESEMPEÑO MIPG</t>
  </si>
  <si>
    <t>1.5. INDICADOR</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</si>
  <si>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</si>
  <si>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</si>
  <si>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</si>
  <si>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</si>
  <si>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</si>
  <si>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</si>
  <si>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</si>
  <si>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</si>
  <si>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</si>
  <si>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</si>
  <si>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1.7.1
AVANCE - ACUMULADO</t>
  </si>
  <si>
    <t xml:space="preserve">1.7.2 OBSERVACIONES </t>
  </si>
  <si>
    <t>1.7.3
MEDIO DE VERIFICACIÓN (SOPORTE)</t>
  </si>
  <si>
    <t>1.8.1 META PROGRAMADA PERIODO</t>
  </si>
  <si>
    <t>1.8.2
% AVANCE PERIODO</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</si>
  <si>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</si>
  <si>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</si>
  <si>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</si>
  <si>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</si>
  <si>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</si>
  <si>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</si>
  <si>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</si>
  <si>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</si>
  <si>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</si>
  <si>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</si>
  <si>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</si>
  <si>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</si>
  <si>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</si>
  <si>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</si>
  <si>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</si>
  <si>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</si>
  <si>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</si>
  <si>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</si>
  <si>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</si>
  <si>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</si>
  <si>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</si>
  <si>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</si>
  <si>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</si>
  <si>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</si>
  <si>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</si>
  <si>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</si>
  <si>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</si>
  <si>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</si>
  <si>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</si>
  <si>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</si>
  <si>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</si>
  <si>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</si>
  <si>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</si>
  <si>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</si>
  <si>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</si>
  <si>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</si>
  <si>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</si>
  <si>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</si>
  <si>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</si>
  <si>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</si>
  <si>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</si>
  <si>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</si>
  <si>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</si>
  <si>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</si>
  <si>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</si>
  <si>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</si>
  <si>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</si>
  <si>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</si>
  <si>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</si>
  <si>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</si>
  <si>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</si>
  <si>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</si>
  <si>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</si>
  <si>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</si>
  <si>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</si>
  <si>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</si>
  <si>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</si>
  <si>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</si>
  <si>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</si>
  <si>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</si>
  <si>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</si>
  <si>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</si>
  <si>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</si>
  <si>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</si>
  <si>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</si>
  <si>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</si>
  <si>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</si>
  <si>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</si>
  <si>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</si>
  <si>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</si>
  <si>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</si>
  <si>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</si>
  <si>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</si>
  <si>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</si>
  <si>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</si>
  <si>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</si>
  <si>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</si>
  <si>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</si>
  <si>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</si>
  <si>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</si>
  <si>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</si>
  <si>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</si>
  <si>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</si>
  <si>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</si>
  <si>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</si>
  <si>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</si>
  <si>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</si>
  <si>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</si>
  <si>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Tacita</t>
  </si>
  <si>
    <t>1.6.5 Unidad de medida</t>
  </si>
  <si>
    <t xml:space="preserve">Unidades </t>
  </si>
  <si>
    <t>Pesos</t>
  </si>
  <si>
    <t>Porcentaje</t>
  </si>
  <si>
    <t>Trimestral</t>
  </si>
  <si>
    <t>Semestral</t>
  </si>
  <si>
    <t>Mensual</t>
  </si>
  <si>
    <t>Versión: xxxx</t>
  </si>
  <si>
    <t>VERSIÓN: 01</t>
  </si>
  <si>
    <t>FM-PS-DE-03.V1</t>
  </si>
  <si>
    <t>Fecha de publicación: 07-12-2020</t>
  </si>
  <si>
    <t>Bimestral</t>
  </si>
  <si>
    <t xml:space="preserve">La magnitud referencia para la medición; ésta unidad de medida se relaciona con la unidad asignada a la meta a evaluar. Puede ser expresada en valores absolutos con su respectiva variable: número, pesos, o en forma relativa (porcentual), entre otros. 
</t>
  </si>
  <si>
    <t xml:space="preserve">Elaborar respuestas a Derechos de Petición que sean de competencia de la Oficina Jurídica. </t>
  </si>
  <si>
    <t>Atender y resolver las acciones de tutela, de grupo, cumplimiento, populares y demás acciones constitucionales en las que se haga parte o tenga interés la ART.</t>
  </si>
  <si>
    <t>Estudiar, conceptuar y/o elaborar proyectos de actos administrativos y demás documentos de naturaleza jurídica de la entidad.</t>
  </si>
  <si>
    <t>Elaborar los conceptos jurídicos, atender y resolver las consultas a solicitud de usuarios internos y externos de la Entidad y formular las solicitudes de conceptos y consultas a otras entidades que requiera la ART.</t>
  </si>
  <si>
    <t>Representar judicial y extrajudicialmente a la ART en los asuntos relacionados con procesos judiciales, administrativos y de cobro coactivo de los cuales sea parte (presentación y contestación de demandas, excepciones, recursos y demás actos jurídicos).</t>
  </si>
  <si>
    <t>Atención y asistencia a diligencias judiciales (audiencias y requerimientos).</t>
  </si>
  <si>
    <t>Atención a solicitudes de conciliación prejudicial.</t>
  </si>
  <si>
    <t xml:space="preserve">100% respuestas
a derechos de petición </t>
  </si>
  <si>
    <t>100% respuestas
a las acciones constitucionales</t>
  </si>
  <si>
    <t>100% respuestas a conceptos, proyectos de Actos adminsitrativos y demás documentos de naturaleza jurídica.</t>
  </si>
  <si>
    <t>100% respuestas a conceptos jurídicos y consultas de usuarios internos y externos.</t>
  </si>
  <si>
    <t>100% Ejercer la representación de la ART en los procesos judiciales y extrajudiciales en los que la entidad es parte, ejecutando las acciones necesarias para la defensa de sus intereses.</t>
  </si>
  <si>
    <t xml:space="preserve">100% Atención a requerimientos y diligencias judiciales </t>
  </si>
  <si>
    <t>100% Atención a solicitudes de conciliación prejudicial</t>
  </si>
  <si>
    <t>Equipo Jurídico</t>
  </si>
  <si>
    <t xml:space="preserve">
Respuestas a derechos de petición realizadas en término.
Las evidencias se reflejan en el Formato Cuadro de Actividades del Plan de Acción que la OJ adjunta en PDF.
</t>
  </si>
  <si>
    <t>Base de datos - Orfeo - Correo electrónico - Cuadro de Actividades Plan de Acción.</t>
  </si>
  <si>
    <t xml:space="preserve">
Las respuestas a acciones constitucionales se atendieron y se realizaron en término.
Las evidencias se reflejan en el Formato Cuadro de Actividades del Plan de Acción que la OJ adjunta en PDF.
</t>
  </si>
  <si>
    <t xml:space="preserve">
Todas las respuestas o requerimientos se realizaron en término.
Las evidencias se reflejan en el Formato Cuadro de Actividades del Plan de Acción que la OJ adjunta en PDF.
</t>
  </si>
  <si>
    <t xml:space="preserve">
Las respuestas a las solictudes internas y externas fueron realizadas en término.
Las evidencias se reflejan en el Formato Cuadro de Actividades del Plan de Acción que la OJ adjunta en PDF.
.
</t>
  </si>
  <si>
    <t>Las actuaciones de representación judicial y extrajudicial han sido atendidas oportunamente.
Las evidencias se reflejan
en el Formato Cuadro de Actividades del Plan de Acción que la OJ adjunta en PDF.
Se han realizado oportunamente  las acciones tendientes a representar los intereses de la ART.</t>
  </si>
  <si>
    <t xml:space="preserve">Las diligencias y los requerimientos judiciales han sido atendidas oportunamente. 
Las evidencias se reflejan
en el Formato Cuadro de Actividades del Plan de Acción que la OJ adjunta en PDF.
</t>
  </si>
  <si>
    <t xml:space="preserve">Se han atendido oportunamnete las solicituddes de conciliación prejudicial.
Las evidencias se reflejan
en el Formato Cuadro de Actividades del Plan de Acción que la OJ adjunta en PDF.
</t>
  </si>
  <si>
    <t xml:space="preserve">OFICINA JURÍDICA </t>
  </si>
  <si>
    <r>
      <rPr>
        <b/>
        <sz val="11"/>
        <color theme="1"/>
        <rFont val="Arial Narrow"/>
        <family val="2"/>
      </rPr>
      <t>I trimestre</t>
    </r>
    <r>
      <rPr>
        <sz val="11"/>
        <color theme="1"/>
        <rFont val="Arial Narrow"/>
        <family val="2"/>
      </rPr>
      <t xml:space="preserve"> respuestas y/o salidas en término. 100%
</t>
    </r>
    <r>
      <rPr>
        <b/>
        <sz val="11"/>
        <color theme="1"/>
        <rFont val="Arial Narrow"/>
        <family val="2"/>
      </rPr>
      <t xml:space="preserve">II trimestre </t>
    </r>
    <r>
      <rPr>
        <sz val="11"/>
        <color theme="1"/>
        <rFont val="Arial Narrow"/>
        <family val="2"/>
      </rPr>
      <t>respuestas y/o salidas en término. 100%</t>
    </r>
    <r>
      <rPr>
        <b/>
        <sz val="11"/>
        <color theme="1"/>
        <rFont val="Arial Narrow"/>
        <family val="2"/>
      </rPr>
      <t xml:space="preserve">
III trimestre </t>
    </r>
    <r>
      <rPr>
        <sz val="11"/>
        <color theme="1"/>
        <rFont val="Arial Narrow"/>
        <family val="2"/>
      </rPr>
      <t>respuestas y/o salidas en término. 100%</t>
    </r>
    <r>
      <rPr>
        <b/>
        <sz val="11"/>
        <color theme="1"/>
        <rFont val="Arial Narrow"/>
        <family val="2"/>
      </rPr>
      <t xml:space="preserve">
IV trimestre </t>
    </r>
    <r>
      <rPr>
        <sz val="11"/>
        <color theme="1"/>
        <rFont val="Arial Narrow"/>
        <family val="2"/>
      </rPr>
      <t xml:space="preserve">respuestas y/o salidas en término. 100%
</t>
    </r>
  </si>
  <si>
    <r>
      <rPr>
        <b/>
        <sz val="11"/>
        <color theme="1"/>
        <rFont val="Arial Narrow"/>
        <family val="2"/>
      </rPr>
      <t>I trimestre</t>
    </r>
    <r>
      <rPr>
        <sz val="11"/>
        <color theme="1"/>
        <rFont val="Arial Narrow"/>
        <family val="2"/>
      </rPr>
      <t xml:space="preserve"> Ejercer y ejecutar la representación en término. 100%
</t>
    </r>
    <r>
      <rPr>
        <b/>
        <sz val="11"/>
        <color theme="1"/>
        <rFont val="Arial Narrow"/>
        <family val="2"/>
      </rPr>
      <t xml:space="preserve">II trimestre </t>
    </r>
    <r>
      <rPr>
        <sz val="11"/>
        <color theme="1"/>
        <rFont val="Arial Narrow"/>
        <family val="2"/>
      </rPr>
      <t>Ejercer y ejecutar la representación en término. 100%</t>
    </r>
    <r>
      <rPr>
        <b/>
        <sz val="11"/>
        <color theme="1"/>
        <rFont val="Arial Narrow"/>
        <family val="2"/>
      </rPr>
      <t xml:space="preserve">
III trimestre </t>
    </r>
    <r>
      <rPr>
        <sz val="11"/>
        <color theme="1"/>
        <rFont val="Arial Narrow"/>
        <family val="2"/>
      </rPr>
      <t>Ejercer y ejecutar la representación en término. 100%</t>
    </r>
    <r>
      <rPr>
        <b/>
        <sz val="11"/>
        <color theme="1"/>
        <rFont val="Arial Narrow"/>
        <family val="2"/>
      </rPr>
      <t xml:space="preserve">
IV trimestre </t>
    </r>
    <r>
      <rPr>
        <sz val="11"/>
        <color theme="1"/>
        <rFont val="Arial Narrow"/>
        <family val="2"/>
      </rPr>
      <t>Ejercer y ejecutar la representación en término. 100%</t>
    </r>
  </si>
  <si>
    <r>
      <rPr>
        <b/>
        <sz val="11"/>
        <rFont val="Arial Narrow"/>
        <family val="2"/>
      </rPr>
      <t xml:space="preserve">
I trimestre </t>
    </r>
    <r>
      <rPr>
        <sz val="11"/>
        <rFont val="Arial Narrow"/>
        <family val="2"/>
      </rPr>
      <t xml:space="preserve">Atención y asistencia de audiencias y requerimientos judiciales en término. 100%
</t>
    </r>
    <r>
      <rPr>
        <b/>
        <sz val="11"/>
        <rFont val="Arial Narrow"/>
        <family val="2"/>
      </rPr>
      <t xml:space="preserve">II trimestre </t>
    </r>
    <r>
      <rPr>
        <sz val="11"/>
        <rFont val="Arial Narrow"/>
        <family val="2"/>
      </rPr>
      <t xml:space="preserve">Atención y asistencia de audiencias y requerimientos judiciales en término. 100%
</t>
    </r>
    <r>
      <rPr>
        <b/>
        <sz val="11"/>
        <rFont val="Arial Narrow"/>
        <family val="2"/>
      </rPr>
      <t xml:space="preserve">III trimestre </t>
    </r>
    <r>
      <rPr>
        <sz val="11"/>
        <rFont val="Arial Narrow"/>
        <family val="2"/>
      </rPr>
      <t xml:space="preserve">Atención y asistencia de audiencias y requerimientos judiciales en término. 100%
</t>
    </r>
    <r>
      <rPr>
        <b/>
        <sz val="11"/>
        <rFont val="Arial Narrow"/>
        <family val="2"/>
      </rPr>
      <t>IV trimestre</t>
    </r>
    <r>
      <rPr>
        <sz val="11"/>
        <rFont val="Arial Narrow"/>
        <family val="2"/>
      </rPr>
      <t xml:space="preserve"> Atención y asistencia de audiencias y requerimientos judiciales en término. 100%
Atención 
y asistencia de audiencias y requerimientos.</t>
    </r>
  </si>
  <si>
    <r>
      <rPr>
        <b/>
        <sz val="11"/>
        <rFont val="Arial Narrow"/>
        <family val="2"/>
      </rPr>
      <t xml:space="preserve">
I trimestre </t>
    </r>
    <r>
      <rPr>
        <sz val="11"/>
        <rFont val="Arial Narrow"/>
        <family val="2"/>
      </rPr>
      <t xml:space="preserve">Atención y asistencia de audiencias y requerimientos en término. 100%
</t>
    </r>
    <r>
      <rPr>
        <b/>
        <sz val="11"/>
        <rFont val="Arial Narrow"/>
        <family val="2"/>
      </rPr>
      <t xml:space="preserve">II trimestre </t>
    </r>
    <r>
      <rPr>
        <sz val="11"/>
        <rFont val="Arial Narrow"/>
        <family val="2"/>
      </rPr>
      <t xml:space="preserve">Atención y asistencia de audiencias y requerimientos en término. 100%
</t>
    </r>
    <r>
      <rPr>
        <b/>
        <sz val="11"/>
        <rFont val="Arial Narrow"/>
        <family val="2"/>
      </rPr>
      <t xml:space="preserve">III trimestre </t>
    </r>
    <r>
      <rPr>
        <sz val="11"/>
        <rFont val="Arial Narrow"/>
        <family val="2"/>
      </rPr>
      <t xml:space="preserve">Atención y asistencia de audiencias y requerimientos en término. 100%
</t>
    </r>
    <r>
      <rPr>
        <b/>
        <sz val="11"/>
        <rFont val="Arial Narrow"/>
        <family val="2"/>
      </rPr>
      <t>IV trimestre</t>
    </r>
    <r>
      <rPr>
        <sz val="11"/>
        <rFont val="Arial Narrow"/>
        <family val="2"/>
      </rPr>
      <t xml:space="preserve"> Atención y asistencia de audiencias y requerimientos en término. 100%
Atención 
y asistencia de audiencias y requerimientos.</t>
    </r>
  </si>
  <si>
    <t>Defensa Jurídica</t>
  </si>
  <si>
    <t>Soporte Institucional</t>
  </si>
  <si>
    <t>Garantizar una gestión efectiva que responda a las necesidades de los usuarios y/o ciudadanos internos y externos con altos estándares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</si>
</sst>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_(&quot;$&quot;\ * \(#,##0\);_(&quot;$&quot;\ * &quot;-&quot;??_);_(@_)"/>
    <numFmt numFmtId="166" formatCode="&quot;$&quot;\ #,##0"/>
    <numFmt numFmtId="167" formatCode="[$$-240A]\ #,##0"/>
    <numFmt numFmtId="168" formatCode="0.0%"/>
  </numFmts>
  <fonts count="55"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color theme="0"/>
      <name val="Calibri"/>
      <family val="2"/>
      <scheme val="minor"/>
    </font>
    <font>
      <sz val="10"/>
      <color theme="1"/>
      <name val="Arial Narrow"/>
      <family val="2"/>
    </font>
    <font>
      <sz val="8"/>
      <color theme="1"/>
      <name val="Arial Narrow"/>
      <family val="2"/>
    </font>
  </fonts>
  <fills count="53">
    <fill>
      <patternFill patternType="none"/>
    </fill>
    <fill>
      <patternFill patternType="gray125"/>
    </fill>
    <fill>
      <patternFill patternType="solid">
        <fgColor rgb="FF0070C0"/>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9" tint="-0.249977111117893"/>
        <bgColor rgb="FF008000"/>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theme="0"/>
      </patternFill>
    </fill>
    <fill>
      <patternFill patternType="solid">
        <fgColor theme="9" tint="0.59999389629810485"/>
        <bgColor theme="0"/>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64">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Fill="1" applyBorder="1" applyAlignment="1">
      <alignment horizontal="left" vertical="center" wrapText="1"/>
    </xf>
    <xf numFmtId="0" fontId="18" fillId="0" borderId="0" xfId="0" applyFont="1"/>
    <xf numFmtId="14" fontId="0" fillId="0" borderId="1" xfId="0" applyNumberFormat="1" applyFill="1" applyBorder="1" applyAlignment="1">
      <alignment vertical="center" wrapText="1"/>
    </xf>
    <xf numFmtId="0" fontId="19" fillId="3" borderId="1" xfId="0" applyFont="1" applyFill="1" applyBorder="1" applyAlignment="1" applyProtection="1">
      <alignment horizontal="center" vertical="center" wrapText="1"/>
    </xf>
    <xf numFmtId="0" fontId="8" fillId="14" borderId="31" xfId="0" applyFont="1" applyFill="1" applyBorder="1" applyAlignment="1">
      <alignment horizontal="center" vertical="center" wrapText="1"/>
    </xf>
    <xf numFmtId="0" fontId="19" fillId="3" borderId="8" xfId="0" applyFont="1" applyFill="1" applyBorder="1" applyAlignment="1" applyProtection="1">
      <alignment horizontal="center" vertical="center" wrapText="1"/>
    </xf>
    <xf numFmtId="0" fontId="19" fillId="15" borderId="37" xfId="0" applyFont="1" applyFill="1" applyBorder="1" applyAlignment="1" applyProtection="1">
      <alignment horizontal="center" vertical="center" wrapText="1"/>
    </xf>
    <xf numFmtId="0" fontId="22" fillId="0" borderId="0" xfId="0" applyFont="1"/>
    <xf numFmtId="0" fontId="19" fillId="11" borderId="38" xfId="0" applyFont="1" applyFill="1" applyBorder="1" applyAlignment="1">
      <alignment vertical="center" wrapText="1"/>
    </xf>
    <xf numFmtId="0" fontId="19" fillId="3" borderId="38"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23" fillId="16" borderId="38" xfId="0" applyFont="1" applyFill="1" applyBorder="1" applyAlignment="1" applyProtection="1">
      <alignment horizontal="center" vertical="center" wrapText="1"/>
    </xf>
    <xf numFmtId="0" fontId="19" fillId="4" borderId="21" xfId="0" applyFont="1" applyFill="1" applyBorder="1" applyAlignment="1" applyProtection="1">
      <alignment horizontal="center" vertical="center" wrapText="1"/>
    </xf>
    <xf numFmtId="0" fontId="19" fillId="15" borderId="42" xfId="0" applyFont="1" applyFill="1" applyBorder="1" applyAlignment="1" applyProtection="1">
      <alignment horizontal="center" vertical="center" wrapText="1"/>
    </xf>
    <xf numFmtId="0" fontId="19" fillId="18" borderId="38" xfId="0" applyFont="1" applyFill="1" applyBorder="1" applyAlignment="1" applyProtection="1">
      <alignment horizontal="center" vertical="center" wrapText="1"/>
    </xf>
    <xf numFmtId="0" fontId="19" fillId="7" borderId="38" xfId="0"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19" fillId="8" borderId="38" xfId="0" applyFont="1" applyFill="1" applyBorder="1" applyAlignment="1" applyProtection="1">
      <alignment vertical="center" wrapText="1"/>
    </xf>
    <xf numFmtId="0" fontId="19" fillId="10" borderId="23" xfId="0" applyFont="1" applyFill="1" applyBorder="1" applyAlignment="1" applyProtection="1">
      <alignment horizontal="center" vertical="center" wrapText="1"/>
    </xf>
    <xf numFmtId="0" fontId="19" fillId="10" borderId="38" xfId="0" applyFont="1" applyFill="1" applyBorder="1" applyAlignment="1" applyProtection="1">
      <alignment horizontal="center" vertical="center" wrapText="1"/>
    </xf>
    <xf numFmtId="0" fontId="19" fillId="15" borderId="44" xfId="0" applyFont="1" applyFill="1" applyBorder="1" applyAlignment="1" applyProtection="1">
      <alignment horizontal="center" vertical="center" wrapText="1"/>
    </xf>
    <xf numFmtId="0" fontId="10" fillId="19" borderId="46" xfId="0" applyFont="1" applyFill="1" applyBorder="1" applyAlignment="1">
      <alignment horizontal="center" vertical="center"/>
    </xf>
    <xf numFmtId="0" fontId="0" fillId="0" borderId="1" xfId="0" applyBorder="1" applyAlignment="1">
      <alignment horizontal="left" vertical="center" wrapText="1"/>
    </xf>
    <xf numFmtId="0" fontId="25" fillId="19" borderId="1" xfId="0" applyFont="1" applyFill="1" applyBorder="1" applyAlignment="1">
      <alignment horizontal="left" vertical="center" wrapText="1"/>
    </xf>
    <xf numFmtId="9" fontId="0" fillId="19"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9" fontId="0" fillId="0" borderId="1" xfId="0" applyNumberFormat="1" applyFill="1" applyBorder="1" applyAlignment="1">
      <alignment horizontal="center" vertical="center" wrapText="1"/>
    </xf>
    <xf numFmtId="0" fontId="26" fillId="20" borderId="1" xfId="0" applyFont="1" applyFill="1" applyBorder="1" applyAlignment="1" applyProtection="1">
      <alignment horizontal="center" vertical="center" wrapText="1"/>
    </xf>
    <xf numFmtId="0" fontId="27" fillId="20" borderId="1" xfId="0" applyFont="1" applyFill="1" applyBorder="1" applyAlignment="1" applyProtection="1">
      <alignment horizontal="center" vertical="center" wrapText="1"/>
    </xf>
    <xf numFmtId="9" fontId="28" fillId="19" borderId="1" xfId="2" applyFont="1" applyFill="1" applyBorder="1" applyAlignment="1" applyProtection="1">
      <alignment horizontal="left" vertical="center" wrapText="1"/>
      <protection locked="0"/>
    </xf>
    <xf numFmtId="0" fontId="17" fillId="7" borderId="7" xfId="0" applyFont="1" applyFill="1" applyBorder="1" applyAlignment="1">
      <alignment horizontal="justify" vertical="top" wrapText="1"/>
    </xf>
    <xf numFmtId="14" fontId="0" fillId="0" borderId="1" xfId="0" applyNumberFormat="1" applyBorder="1" applyAlignment="1">
      <alignment vertical="center"/>
    </xf>
    <xf numFmtId="0" fontId="26" fillId="15" borderId="47" xfId="0" applyFont="1" applyFill="1" applyBorder="1" applyAlignment="1" applyProtection="1">
      <alignment horizontal="center" vertical="center" wrapText="1"/>
    </xf>
    <xf numFmtId="1" fontId="29" fillId="10" borderId="12" xfId="2" applyNumberFormat="1" applyFont="1" applyFill="1" applyBorder="1" applyAlignment="1" applyProtection="1">
      <alignment horizontal="center" vertical="center" wrapText="1"/>
    </xf>
    <xf numFmtId="1" fontId="29" fillId="7" borderId="12" xfId="2" applyNumberFormat="1" applyFont="1" applyFill="1" applyBorder="1" applyAlignment="1" applyProtection="1">
      <alignment horizontal="center" vertical="center" wrapText="1"/>
    </xf>
    <xf numFmtId="1" fontId="26" fillId="4" borderId="12" xfId="0" applyNumberFormat="1" applyFont="1" applyFill="1" applyBorder="1" applyAlignment="1" applyProtection="1">
      <alignment horizontal="center" vertical="center" wrapText="1"/>
    </xf>
    <xf numFmtId="0" fontId="26" fillId="20" borderId="12" xfId="0" applyFont="1" applyFill="1" applyBorder="1" applyAlignment="1" applyProtection="1">
      <alignment horizontal="center" vertical="center" wrapText="1"/>
    </xf>
    <xf numFmtId="0" fontId="29" fillId="10" borderId="48" xfId="0" applyFont="1" applyFill="1" applyBorder="1" applyAlignment="1" applyProtection="1">
      <alignment horizontal="center" vertical="center" wrapText="1"/>
    </xf>
    <xf numFmtId="0" fontId="29" fillId="10" borderId="1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6" fillId="20" borderId="49" xfId="0" applyFont="1" applyFill="1" applyBorder="1" applyAlignment="1" applyProtection="1">
      <alignment horizontal="center" vertical="center" wrapText="1"/>
    </xf>
    <xf numFmtId="0" fontId="26" fillId="15" borderId="50" xfId="0" applyFont="1" applyFill="1" applyBorder="1" applyAlignment="1" applyProtection="1">
      <alignment horizontal="center" vertical="center" wrapText="1"/>
    </xf>
    <xf numFmtId="0" fontId="29" fillId="7" borderId="48" xfId="0" applyFont="1" applyFill="1" applyBorder="1" applyAlignment="1" applyProtection="1">
      <alignment horizontal="center" vertical="center" wrapText="1"/>
    </xf>
    <xf numFmtId="9" fontId="29" fillId="7" borderId="12" xfId="0" applyNumberFormat="1" applyFont="1" applyFill="1" applyBorder="1" applyAlignment="1" applyProtection="1">
      <alignment horizontal="center" vertical="center" wrapText="1"/>
    </xf>
    <xf numFmtId="9" fontId="26" fillId="20" borderId="12" xfId="0" applyNumberFormat="1" applyFont="1" applyFill="1" applyBorder="1" applyAlignment="1" applyProtection="1">
      <alignment horizontal="center" vertical="center" wrapText="1"/>
    </xf>
    <xf numFmtId="9" fontId="26" fillId="20" borderId="13" xfId="0" applyNumberFormat="1" applyFont="1" applyFill="1" applyBorder="1" applyAlignment="1" applyProtection="1">
      <alignment horizontal="center" vertical="center" wrapText="1"/>
    </xf>
    <xf numFmtId="0" fontId="26" fillId="20" borderId="13" xfId="0" applyFont="1" applyFill="1" applyBorder="1" applyAlignment="1" applyProtection="1">
      <alignment horizontal="center" vertical="center" wrapText="1"/>
    </xf>
    <xf numFmtId="0" fontId="0" fillId="19" borderId="0" xfId="0" applyFill="1"/>
    <xf numFmtId="0" fontId="0" fillId="19" borderId="1" xfId="0" applyFill="1" applyBorder="1" applyAlignment="1">
      <alignment horizontal="center" vertical="center" wrapText="1"/>
    </xf>
    <xf numFmtId="0" fontId="17" fillId="21" borderId="7" xfId="0" applyFont="1" applyFill="1" applyBorder="1" applyAlignment="1">
      <alignment horizontal="justify" vertical="top" wrapText="1"/>
    </xf>
    <xf numFmtId="0" fontId="26" fillId="15" borderId="51" xfId="0" applyFont="1" applyFill="1" applyBorder="1" applyAlignment="1" applyProtection="1">
      <alignment horizontal="center" vertical="center" wrapText="1"/>
    </xf>
    <xf numFmtId="1" fontId="29" fillId="10" borderId="1" xfId="0" applyNumberFormat="1" applyFont="1" applyFill="1" applyBorder="1" applyAlignment="1" applyProtection="1">
      <alignment horizontal="center" vertical="center" wrapText="1"/>
    </xf>
    <xf numFmtId="1" fontId="29" fillId="7" borderId="1" xfId="0" applyNumberFormat="1" applyFont="1" applyFill="1" applyBorder="1" applyAlignment="1" applyProtection="1">
      <alignment horizontal="center" vertical="center" wrapText="1"/>
    </xf>
    <xf numFmtId="1" fontId="29" fillId="10" borderId="10" xfId="0" applyNumberFormat="1" applyFont="1" applyFill="1" applyBorder="1" applyAlignment="1" applyProtection="1">
      <alignment horizontal="center" vertical="center" wrapText="1"/>
    </xf>
    <xf numFmtId="0" fontId="26" fillId="20" borderId="19" xfId="0" applyFont="1" applyFill="1" applyBorder="1" applyAlignment="1" applyProtection="1">
      <alignment horizontal="center" vertical="center" wrapText="1"/>
    </xf>
    <xf numFmtId="0" fontId="29" fillId="10" borderId="9" xfId="0" applyFont="1" applyFill="1" applyBorder="1" applyAlignment="1" applyProtection="1">
      <alignment horizontal="center" vertical="center" wrapText="1"/>
    </xf>
    <xf numFmtId="0" fontId="29" fillId="10" borderId="1"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6" fillId="20" borderId="52" xfId="0" applyFont="1" applyFill="1" applyBorder="1" applyAlignment="1" applyProtection="1">
      <alignment horizontal="center" vertical="center" wrapText="1"/>
    </xf>
    <xf numFmtId="0" fontId="26" fillId="15" borderId="31"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9" fontId="29" fillId="7" borderId="1" xfId="0" applyNumberFormat="1" applyFont="1" applyFill="1" applyBorder="1" applyAlignment="1" applyProtection="1">
      <alignment horizontal="center" vertical="center" wrapText="1"/>
    </xf>
    <xf numFmtId="0" fontId="26" fillId="20" borderId="18" xfId="0" applyFont="1" applyFill="1" applyBorder="1" applyAlignment="1" applyProtection="1">
      <alignment horizontal="center" vertical="center" wrapText="1"/>
    </xf>
    <xf numFmtId="0" fontId="17" fillId="21" borderId="1" xfId="0" applyFont="1" applyFill="1" applyBorder="1" applyAlignment="1">
      <alignment horizontal="justify" vertical="top" wrapText="1"/>
    </xf>
    <xf numFmtId="0" fontId="10" fillId="22" borderId="46" xfId="0" applyFont="1" applyFill="1" applyBorder="1" applyAlignment="1">
      <alignment horizontal="center" vertical="center"/>
    </xf>
    <xf numFmtId="0" fontId="0" fillId="24" borderId="1" xfId="0" applyFill="1" applyBorder="1" applyAlignment="1">
      <alignment horizontal="center" vertical="center" wrapText="1"/>
    </xf>
    <xf numFmtId="0" fontId="0" fillId="23" borderId="24" xfId="0" applyFill="1" applyBorder="1" applyAlignment="1">
      <alignment horizontal="center" vertical="center" wrapText="1"/>
    </xf>
    <xf numFmtId="0" fontId="26" fillId="20" borderId="20" xfId="0" applyFont="1" applyFill="1" applyBorder="1" applyAlignment="1" applyProtection="1">
      <alignment horizontal="center" vertical="center" wrapText="1"/>
    </xf>
    <xf numFmtId="0" fontId="27" fillId="20" borderId="19" xfId="0" applyFont="1" applyFill="1" applyBorder="1" applyAlignment="1" applyProtection="1">
      <alignment horizontal="center" vertical="center" wrapText="1"/>
    </xf>
    <xf numFmtId="0" fontId="17" fillId="21" borderId="52" xfId="0" applyFont="1" applyFill="1" applyBorder="1" applyAlignment="1">
      <alignment horizontal="justify" vertical="top" wrapText="1"/>
    </xf>
    <xf numFmtId="1" fontId="29" fillId="10" borderId="19" xfId="0" applyNumberFormat="1" applyFont="1" applyFill="1" applyBorder="1" applyAlignment="1" applyProtection="1">
      <alignment horizontal="center" vertical="center" wrapText="1"/>
    </xf>
    <xf numFmtId="1" fontId="29" fillId="7" borderId="19" xfId="0" applyNumberFormat="1" applyFont="1" applyFill="1" applyBorder="1" applyAlignment="1" applyProtection="1">
      <alignment horizontal="center" vertical="center" wrapText="1"/>
    </xf>
    <xf numFmtId="0" fontId="29" fillId="10" borderId="53" xfId="0" applyFont="1" applyFill="1" applyBorder="1" applyAlignment="1" applyProtection="1">
      <alignment horizontal="center" vertical="center" wrapText="1"/>
    </xf>
    <xf numFmtId="0" fontId="29" fillId="10" borderId="19" xfId="0" applyFont="1" applyFill="1" applyBorder="1" applyAlignment="1" applyProtection="1">
      <alignment horizontal="center" vertical="center" wrapText="1"/>
    </xf>
    <xf numFmtId="0" fontId="29" fillId="7" borderId="19" xfId="0" applyFont="1" applyFill="1" applyBorder="1" applyAlignment="1" applyProtection="1">
      <alignment horizontal="center" vertical="center" wrapText="1"/>
    </xf>
    <xf numFmtId="0" fontId="29" fillId="7" borderId="53" xfId="0" applyFont="1" applyFill="1" applyBorder="1" applyAlignment="1" applyProtection="1">
      <alignment horizontal="center" vertical="center" wrapText="1"/>
    </xf>
    <xf numFmtId="1" fontId="26" fillId="20" borderId="10" xfId="3" applyNumberFormat="1" applyFont="1" applyFill="1" applyBorder="1" applyAlignment="1" applyProtection="1">
      <alignment horizontal="center" vertical="center" wrapText="1"/>
    </xf>
    <xf numFmtId="9" fontId="26" fillId="25" borderId="54" xfId="0" applyNumberFormat="1" applyFont="1" applyFill="1" applyBorder="1" applyAlignment="1" applyProtection="1">
      <alignment horizontal="center" vertical="center" wrapText="1"/>
    </xf>
    <xf numFmtId="0" fontId="26" fillId="20" borderId="11" xfId="0" applyFont="1" applyFill="1" applyBorder="1" applyAlignment="1" applyProtection="1">
      <alignment horizontal="center" vertical="center" wrapText="1"/>
    </xf>
    <xf numFmtId="0" fontId="27" fillId="20" borderId="12" xfId="0" applyFont="1" applyFill="1" applyBorder="1" applyAlignment="1" applyProtection="1">
      <alignment horizontal="center" vertical="center" wrapText="1"/>
    </xf>
    <xf numFmtId="0" fontId="25" fillId="26" borderId="1" xfId="0" applyFont="1" applyFill="1" applyBorder="1" applyAlignment="1">
      <alignment horizontal="left" vertical="center" wrapText="1"/>
    </xf>
    <xf numFmtId="1" fontId="26" fillId="20" borderId="1" xfId="0" applyNumberFormat="1" applyFont="1" applyFill="1" applyBorder="1" applyAlignment="1" applyProtection="1">
      <alignment horizontal="center" vertical="center" wrapText="1"/>
    </xf>
    <xf numFmtId="1" fontId="29" fillId="10" borderId="55" xfId="2" applyNumberFormat="1" applyFont="1" applyFill="1" applyBorder="1" applyAlignment="1" applyProtection="1">
      <alignment horizontal="center" vertical="center" wrapText="1"/>
    </xf>
    <xf numFmtId="1" fontId="26" fillId="20" borderId="12" xfId="0" applyNumberFormat="1" applyFont="1" applyFill="1" applyBorder="1" applyAlignment="1" applyProtection="1">
      <alignment horizontal="center" vertical="center" wrapText="1"/>
    </xf>
    <xf numFmtId="1" fontId="29" fillId="7" borderId="48"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12" xfId="2" applyNumberFormat="1" applyFont="1" applyFill="1" applyBorder="1" applyAlignment="1" applyProtection="1">
      <alignment horizontal="center" vertical="center" wrapText="1"/>
    </xf>
    <xf numFmtId="1" fontId="29" fillId="29" borderId="56" xfId="0" applyNumberFormat="1" applyFont="1" applyFill="1" applyBorder="1" applyAlignment="1" applyProtection="1">
      <alignment horizontal="center" vertical="center" wrapText="1"/>
    </xf>
    <xf numFmtId="9" fontId="29" fillId="30" borderId="6" xfId="0" applyNumberFormat="1" applyFont="1" applyFill="1" applyBorder="1" applyAlignment="1" applyProtection="1">
      <alignment horizontal="center" vertical="center" wrapText="1"/>
    </xf>
    <xf numFmtId="1" fontId="26" fillId="20" borderId="19" xfId="0" applyNumberFormat="1" applyFont="1" applyFill="1" applyBorder="1" applyAlignment="1" applyProtection="1">
      <alignment horizontal="center" vertical="center" wrapText="1"/>
    </xf>
    <xf numFmtId="0" fontId="26" fillId="31" borderId="19" xfId="0" applyFont="1" applyFill="1" applyBorder="1" applyAlignment="1" applyProtection="1">
      <alignment horizontal="center" vertical="center" wrapText="1"/>
    </xf>
    <xf numFmtId="1" fontId="29" fillId="7" borderId="9" xfId="0" applyNumberFormat="1" applyFont="1" applyFill="1" applyBorder="1" applyAlignment="1" applyProtection="1">
      <alignment horizontal="center" vertical="center" wrapText="1"/>
    </xf>
    <xf numFmtId="0" fontId="0" fillId="23" borderId="53" xfId="0" applyFill="1" applyBorder="1" applyAlignment="1">
      <alignment horizontal="center" vertical="center" wrapText="1"/>
    </xf>
    <xf numFmtId="0" fontId="10" fillId="19" borderId="46" xfId="0" applyFont="1" applyFill="1" applyBorder="1" applyAlignment="1">
      <alignment horizontal="center" vertical="center" wrapText="1"/>
    </xf>
    <xf numFmtId="0" fontId="28" fillId="23" borderId="1" xfId="0" applyFont="1" applyFill="1" applyBorder="1" applyAlignment="1">
      <alignment vertical="center" wrapText="1"/>
    </xf>
    <xf numFmtId="0" fontId="28" fillId="23" borderId="53" xfId="0" applyFont="1" applyFill="1" applyBorder="1" applyAlignment="1">
      <alignment vertical="center" wrapText="1"/>
    </xf>
    <xf numFmtId="0" fontId="26" fillId="20" borderId="53" xfId="0" applyFont="1" applyFill="1" applyBorder="1" applyAlignment="1" applyProtection="1">
      <alignment horizontal="center" vertical="center" wrapText="1"/>
    </xf>
    <xf numFmtId="0" fontId="30" fillId="0" borderId="1" xfId="0" applyFont="1" applyBorder="1" applyAlignment="1">
      <alignment vertical="center" wrapText="1"/>
    </xf>
    <xf numFmtId="14" fontId="28" fillId="11" borderId="1" xfId="0" applyNumberFormat="1" applyFont="1" applyFill="1" applyBorder="1" applyAlignment="1">
      <alignment vertical="center" wrapText="1"/>
    </xf>
    <xf numFmtId="0" fontId="0" fillId="19" borderId="0" xfId="0" applyFill="1" applyAlignment="1">
      <alignment wrapText="1"/>
    </xf>
    <xf numFmtId="0" fontId="10" fillId="32" borderId="46" xfId="0" applyFont="1" applyFill="1" applyBorder="1" applyAlignment="1">
      <alignment horizontal="center" vertical="center"/>
    </xf>
    <xf numFmtId="0" fontId="28" fillId="24" borderId="38" xfId="0" applyFont="1" applyFill="1" applyBorder="1" applyAlignment="1">
      <alignment vertical="center"/>
    </xf>
    <xf numFmtId="0" fontId="28" fillId="23" borderId="24" xfId="0" applyFont="1" applyFill="1" applyBorder="1" applyAlignment="1">
      <alignment horizontal="center" vertical="center" wrapText="1"/>
    </xf>
    <xf numFmtId="0" fontId="26" fillId="33" borderId="53" xfId="0" applyFont="1" applyFill="1" applyBorder="1" applyAlignment="1" applyProtection="1">
      <alignment horizontal="center" vertical="center" wrapText="1"/>
    </xf>
    <xf numFmtId="0" fontId="27" fillId="33" borderId="19" xfId="0" applyFont="1" applyFill="1" applyBorder="1" applyAlignment="1" applyProtection="1">
      <alignment horizontal="center" vertical="center" wrapText="1"/>
    </xf>
    <xf numFmtId="0" fontId="28" fillId="32" borderId="1" xfId="0" applyFont="1" applyFill="1" applyBorder="1" applyAlignment="1">
      <alignment vertical="center" wrapText="1"/>
    </xf>
    <xf numFmtId="14" fontId="28" fillId="34" borderId="1" xfId="0" applyNumberFormat="1" applyFont="1" applyFill="1" applyBorder="1" applyAlignment="1">
      <alignment vertical="center"/>
    </xf>
    <xf numFmtId="0" fontId="26" fillId="33" borderId="1" xfId="0" applyFont="1" applyFill="1" applyBorder="1" applyAlignment="1" applyProtection="1">
      <alignment horizontal="center" vertical="center" wrapText="1"/>
    </xf>
    <xf numFmtId="0" fontId="26" fillId="33" borderId="19"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6" fillId="33" borderId="52" xfId="0" applyFont="1" applyFill="1" applyBorder="1" applyAlignment="1" applyProtection="1">
      <alignment horizontal="center" vertical="center" wrapText="1"/>
    </xf>
    <xf numFmtId="0" fontId="29" fillId="35" borderId="9" xfId="0" applyFont="1" applyFill="1" applyBorder="1" applyAlignment="1" applyProtection="1">
      <alignment horizontal="center" vertical="center" wrapText="1"/>
    </xf>
    <xf numFmtId="9" fontId="26" fillId="15" borderId="19" xfId="0" applyNumberFormat="1" applyFont="1" applyFill="1" applyBorder="1" applyAlignment="1" applyProtection="1">
      <alignment horizontal="center" vertical="center" wrapText="1"/>
    </xf>
    <xf numFmtId="9" fontId="26" fillId="15" borderId="18" xfId="0" applyNumberFormat="1" applyFont="1" applyFill="1" applyBorder="1" applyAlignment="1" applyProtection="1">
      <alignment horizontal="center" vertical="center" wrapText="1"/>
    </xf>
    <xf numFmtId="0" fontId="0" fillId="32" borderId="0" xfId="0" applyFill="1"/>
    <xf numFmtId="9" fontId="26" fillId="25" borderId="19" xfId="0" applyNumberFormat="1" applyFont="1" applyFill="1" applyBorder="1" applyAlignment="1" applyProtection="1">
      <alignment horizontal="center" vertical="center" wrapText="1"/>
    </xf>
    <xf numFmtId="9" fontId="26" fillId="25" borderId="18" xfId="0" applyNumberFormat="1" applyFont="1" applyFill="1" applyBorder="1" applyAlignment="1" applyProtection="1">
      <alignment horizontal="center" vertical="center" wrapText="1"/>
    </xf>
    <xf numFmtId="0" fontId="28" fillId="23" borderId="53" xfId="0" applyFont="1" applyFill="1" applyBorder="1" applyAlignment="1">
      <alignment horizontal="center" vertical="center" wrapText="1"/>
    </xf>
    <xf numFmtId="0" fontId="28" fillId="32" borderId="1" xfId="0" applyFont="1" applyFill="1" applyBorder="1" applyAlignment="1">
      <alignment vertical="center"/>
    </xf>
    <xf numFmtId="0" fontId="26" fillId="33" borderId="18" xfId="0" applyFont="1" applyFill="1" applyBorder="1" applyAlignment="1" applyProtection="1">
      <alignment horizontal="center" vertical="center" wrapText="1"/>
    </xf>
    <xf numFmtId="0" fontId="28" fillId="11" borderId="1" xfId="0" applyFont="1" applyFill="1" applyBorder="1" applyAlignment="1">
      <alignment vertical="center"/>
    </xf>
    <xf numFmtId="0" fontId="28" fillId="11" borderId="1" xfId="0" applyFont="1" applyFill="1" applyBorder="1" applyAlignment="1">
      <alignment vertical="center" wrapText="1"/>
    </xf>
    <xf numFmtId="0" fontId="28" fillId="11" borderId="38" xfId="0" applyFont="1" applyFill="1" applyBorder="1" applyAlignment="1">
      <alignment vertical="center" wrapText="1"/>
    </xf>
    <xf numFmtId="0" fontId="28" fillId="11" borderId="24" xfId="0" applyFont="1" applyFill="1" applyBorder="1" applyAlignment="1">
      <alignment vertical="center" wrapText="1"/>
    </xf>
    <xf numFmtId="0" fontId="28" fillId="0" borderId="1" xfId="0" applyFont="1" applyBorder="1" applyAlignment="1">
      <alignment vertical="center"/>
    </xf>
    <xf numFmtId="14" fontId="28" fillId="11" borderId="1" xfId="0" applyNumberFormat="1" applyFont="1" applyFill="1" applyBorder="1" applyAlignment="1">
      <alignment vertical="center"/>
    </xf>
    <xf numFmtId="0" fontId="28" fillId="11" borderId="53" xfId="0" applyFont="1" applyFill="1" applyBorder="1" applyAlignment="1">
      <alignment vertical="center" wrapText="1"/>
    </xf>
    <xf numFmtId="0" fontId="0" fillId="0" borderId="53" xfId="0" applyFill="1" applyBorder="1" applyAlignment="1">
      <alignment horizontal="center" vertical="center" wrapText="1"/>
    </xf>
    <xf numFmtId="14" fontId="0" fillId="0" borderId="19" xfId="0" applyNumberFormat="1" applyBorder="1" applyAlignment="1">
      <alignment vertical="center"/>
    </xf>
    <xf numFmtId="0" fontId="26" fillId="20" borderId="43" xfId="0" applyFont="1" applyFill="1" applyBorder="1" applyAlignment="1" applyProtection="1">
      <alignment horizontal="center" vertical="center" wrapText="1"/>
    </xf>
    <xf numFmtId="0" fontId="26" fillId="20" borderId="10" xfId="0" applyFont="1" applyFill="1" applyBorder="1" applyAlignment="1" applyProtection="1">
      <alignment horizontal="center" vertical="center" wrapText="1"/>
    </xf>
    <xf numFmtId="0" fontId="0" fillId="0" borderId="57" xfId="0" applyFill="1" applyBorder="1"/>
    <xf numFmtId="0" fontId="0" fillId="0" borderId="1" xfId="0" applyFill="1" applyBorder="1" applyAlignment="1">
      <alignment vertical="center" wrapText="1"/>
    </xf>
    <xf numFmtId="0" fontId="0" fillId="14" borderId="1" xfId="0" applyFill="1" applyBorder="1" applyAlignment="1">
      <alignment horizontal="center" vertical="center" wrapText="1"/>
    </xf>
    <xf numFmtId="14" fontId="0" fillId="0" borderId="1" xfId="0" applyNumberFormat="1" applyFill="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Fill="1" applyBorder="1" applyAlignment="1">
      <alignment horizontal="center" vertical="center" textRotation="90"/>
    </xf>
    <xf numFmtId="0" fontId="0" fillId="14" borderId="37" xfId="0" applyFill="1" applyBorder="1"/>
    <xf numFmtId="14" fontId="0" fillId="11" borderId="1" xfId="0" applyNumberFormat="1" applyFill="1" applyBorder="1" applyAlignment="1">
      <alignment horizontal="center" vertical="center"/>
    </xf>
    <xf numFmtId="14" fontId="0" fillId="19" borderId="1" xfId="0" applyNumberFormat="1" applyFill="1" applyBorder="1" applyAlignment="1">
      <alignment horizontal="center" vertical="center"/>
    </xf>
    <xf numFmtId="0" fontId="0" fillId="0" borderId="1" xfId="0" applyFill="1" applyBorder="1"/>
    <xf numFmtId="0" fontId="0" fillId="11" borderId="9" xfId="0" applyFill="1" applyBorder="1"/>
    <xf numFmtId="0" fontId="0" fillId="11" borderId="1" xfId="0" applyFill="1" applyBorder="1"/>
    <xf numFmtId="0" fontId="0" fillId="36" borderId="1" xfId="0" applyFill="1" applyBorder="1"/>
    <xf numFmtId="0" fontId="0" fillId="0" borderId="7" xfId="0" applyFill="1" applyBorder="1"/>
    <xf numFmtId="0" fontId="0" fillId="0" borderId="58" xfId="0" applyFill="1" applyBorder="1" applyProtection="1">
      <protection locked="0"/>
    </xf>
    <xf numFmtId="0" fontId="0" fillId="0" borderId="3" xfId="0" applyFill="1" applyBorder="1" applyProtection="1">
      <protection locked="0"/>
    </xf>
    <xf numFmtId="0" fontId="0" fillId="36" borderId="3" xfId="0" applyFill="1" applyBorder="1"/>
    <xf numFmtId="0" fontId="0" fillId="36" borderId="4" xfId="0" applyFill="1" applyBorder="1"/>
    <xf numFmtId="0" fontId="0" fillId="0" borderId="9" xfId="0" applyFill="1" applyBorder="1"/>
    <xf numFmtId="0" fontId="0" fillId="0" borderId="59" xfId="0" applyFill="1" applyBorder="1"/>
    <xf numFmtId="0" fontId="0" fillId="0" borderId="0" xfId="0" applyFill="1"/>
    <xf numFmtId="0" fontId="0" fillId="5" borderId="0" xfId="0" applyFill="1" applyBorder="1" applyAlignment="1">
      <alignment horizontal="left"/>
    </xf>
    <xf numFmtId="0" fontId="0" fillId="14" borderId="0" xfId="0" applyFill="1" applyBorder="1" applyAlignment="1">
      <alignment horizontal="left"/>
    </xf>
    <xf numFmtId="0" fontId="0" fillId="24" borderId="0" xfId="0" applyFill="1"/>
    <xf numFmtId="165" fontId="0" fillId="0" borderId="0" xfId="0" applyNumberFormat="1"/>
    <xf numFmtId="0" fontId="0" fillId="14" borderId="42" xfId="0" applyFill="1" applyBorder="1"/>
    <xf numFmtId="0" fontId="0" fillId="11" borderId="0" xfId="0" applyFill="1"/>
    <xf numFmtId="0" fontId="0" fillId="14" borderId="0" xfId="0" applyFill="1"/>
    <xf numFmtId="0" fontId="6" fillId="37" borderId="7" xfId="0" applyFont="1" applyFill="1" applyBorder="1" applyAlignment="1">
      <alignment horizontal="center" wrapText="1"/>
    </xf>
    <xf numFmtId="0" fontId="6" fillId="37"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Fill="1" applyBorder="1" applyAlignment="1">
      <alignment vertical="center" wrapText="1"/>
    </xf>
    <xf numFmtId="0" fontId="34" fillId="0" borderId="1" xfId="0" applyFont="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9" borderId="1" xfId="0" applyFont="1" applyFill="1" applyBorder="1" applyAlignment="1" applyProtection="1">
      <alignment vertical="center" wrapText="1"/>
    </xf>
    <xf numFmtId="0" fontId="38" fillId="19" borderId="1" xfId="0" applyFont="1" applyFill="1" applyBorder="1" applyAlignment="1">
      <alignment horizontal="center" vertical="center" wrapText="1"/>
    </xf>
    <xf numFmtId="0" fontId="37" fillId="19" borderId="1" xfId="0" applyFont="1" applyFill="1" applyBorder="1" applyAlignment="1">
      <alignment horizontal="center" vertical="center" wrapText="1"/>
    </xf>
    <xf numFmtId="0" fontId="34" fillId="19" borderId="1" xfId="0" applyFont="1" applyFill="1" applyBorder="1" applyAlignment="1">
      <alignment horizontal="center"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lignment wrapText="1"/>
    </xf>
    <xf numFmtId="0" fontId="40" fillId="0" borderId="1" xfId="0" applyFont="1" applyBorder="1" applyAlignment="1">
      <alignment horizontal="center" vertical="center" wrapText="1"/>
    </xf>
    <xf numFmtId="0" fontId="0" fillId="0" borderId="0" xfId="0" applyAlignment="1"/>
    <xf numFmtId="0" fontId="0" fillId="0" borderId="0" xfId="0" applyAlignment="1">
      <alignment horizontal="left"/>
    </xf>
    <xf numFmtId="0" fontId="9"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40" borderId="38" xfId="0" applyFont="1" applyFill="1" applyBorder="1" applyAlignment="1" applyProtection="1">
      <alignment horizontal="center" vertical="center" wrapText="1"/>
    </xf>
    <xf numFmtId="0" fontId="9" fillId="41" borderId="38" xfId="0" applyFont="1" applyFill="1" applyBorder="1" applyAlignment="1" applyProtection="1">
      <alignment vertical="center" wrapText="1"/>
    </xf>
    <xf numFmtId="0" fontId="9" fillId="0" borderId="1" xfId="0" applyFont="1" applyFill="1" applyBorder="1" applyAlignment="1" applyProtection="1">
      <alignment vertical="center" wrapText="1"/>
    </xf>
    <xf numFmtId="0" fontId="43" fillId="43" borderId="0" xfId="0" applyFont="1" applyFill="1"/>
    <xf numFmtId="0" fontId="43" fillId="43" borderId="18" xfId="0" applyFont="1" applyFill="1" applyBorder="1" applyAlignment="1">
      <alignment vertical="center"/>
    </xf>
    <xf numFmtId="0" fontId="43" fillId="43" borderId="6" xfId="0" applyFont="1" applyFill="1" applyBorder="1" applyAlignment="1">
      <alignment vertical="center"/>
    </xf>
    <xf numFmtId="0" fontId="26" fillId="43" borderId="6" xfId="0" applyFont="1" applyFill="1" applyBorder="1" applyAlignment="1">
      <alignment horizontal="left" vertical="center"/>
    </xf>
    <xf numFmtId="0" fontId="26" fillId="43" borderId="6" xfId="0" applyFont="1" applyFill="1" applyBorder="1" applyAlignment="1">
      <alignment horizontal="left" vertical="center" wrapText="1"/>
    </xf>
    <xf numFmtId="0" fontId="43" fillId="43" borderId="6" xfId="0" applyFont="1" applyFill="1" applyBorder="1" applyAlignment="1">
      <alignment horizontal="left" vertical="center"/>
    </xf>
    <xf numFmtId="0" fontId="26" fillId="43" borderId="4"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43" fillId="0" borderId="6" xfId="0" applyFont="1" applyFill="1" applyBorder="1" applyAlignment="1">
      <alignment vertical="center"/>
    </xf>
    <xf numFmtId="0" fontId="43" fillId="44" borderId="0" xfId="0" applyFont="1" applyFill="1"/>
    <xf numFmtId="0" fontId="44" fillId="44" borderId="72" xfId="0" applyFont="1" applyFill="1" applyBorder="1" applyAlignment="1">
      <alignment horizontal="center" vertical="center"/>
    </xf>
    <xf numFmtId="0" fontId="44" fillId="44" borderId="56" xfId="0" applyFont="1" applyFill="1" applyBorder="1" applyAlignment="1">
      <alignment horizontal="center" vertical="center"/>
    </xf>
    <xf numFmtId="0" fontId="10" fillId="2" borderId="1" xfId="0" applyFont="1" applyFill="1" applyBorder="1" applyAlignment="1">
      <alignment horizontal="center" vertical="center"/>
    </xf>
    <xf numFmtId="0" fontId="8" fillId="49" borderId="38" xfId="0" applyFont="1" applyFill="1" applyBorder="1" applyAlignment="1" applyProtection="1">
      <alignment horizontal="center" vertical="center" wrapText="1"/>
    </xf>
    <xf numFmtId="0" fontId="48" fillId="0" borderId="1" xfId="0" applyFont="1" applyBorder="1" applyAlignment="1">
      <alignment horizontal="center"/>
    </xf>
    <xf numFmtId="0" fontId="48" fillId="0" borderId="0" xfId="0" applyFont="1"/>
    <xf numFmtId="0" fontId="48" fillId="0" borderId="15" xfId="0" applyFont="1" applyBorder="1" applyAlignment="1">
      <alignment horizontal="center"/>
    </xf>
    <xf numFmtId="0" fontId="48" fillId="0" borderId="0" xfId="0" applyFont="1" applyBorder="1" applyAlignment="1">
      <alignment horizontal="center"/>
    </xf>
    <xf numFmtId="0" fontId="9" fillId="11" borderId="1" xfId="0" applyFont="1" applyFill="1" applyBorder="1" applyAlignment="1">
      <alignment vertical="center" wrapText="1"/>
    </xf>
    <xf numFmtId="0" fontId="9" fillId="17" borderId="38" xfId="0" applyFont="1" applyFill="1" applyBorder="1" applyAlignment="1" applyProtection="1">
      <alignment horizontal="center" vertical="center" wrapText="1"/>
    </xf>
    <xf numFmtId="9" fontId="49" fillId="0" borderId="19" xfId="0" applyNumberFormat="1" applyFont="1" applyFill="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48" fillId="5" borderId="0" xfId="0" applyFont="1" applyFill="1" applyBorder="1" applyAlignment="1">
      <alignment horizontal="left"/>
    </xf>
    <xf numFmtId="0" fontId="26" fillId="43" borderId="6" xfId="0" applyFont="1" applyFill="1" applyBorder="1" applyAlignment="1">
      <alignment vertical="center"/>
    </xf>
    <xf numFmtId="0" fontId="51" fillId="0" borderId="0" xfId="0" applyFont="1"/>
    <xf numFmtId="0" fontId="52" fillId="0" borderId="0" xfId="0" applyFont="1"/>
    <xf numFmtId="0" fontId="27" fillId="0" borderId="0" xfId="0" applyFont="1"/>
    <xf numFmtId="0" fontId="10" fillId="2" borderId="1" xfId="0" applyFont="1" applyFill="1" applyBorder="1" applyAlignment="1">
      <alignment horizontal="center" vertical="center"/>
    </xf>
    <xf numFmtId="168" fontId="17" fillId="0" borderId="12" xfId="0" applyNumberFormat="1" applyFont="1" applyBorder="1" applyAlignment="1">
      <alignment horizontal="center" vertical="center"/>
    </xf>
    <xf numFmtId="168" fontId="17" fillId="0" borderId="1" xfId="0" applyNumberFormat="1" applyFont="1" applyBorder="1" applyAlignment="1">
      <alignment horizontal="center" vertical="center"/>
    </xf>
    <xf numFmtId="9" fontId="29" fillId="19" borderId="1" xfId="0" applyNumberFormat="1" applyFont="1" applyFill="1" applyBorder="1" applyAlignment="1">
      <alignment horizontal="center" vertical="center" wrapText="1"/>
    </xf>
    <xf numFmtId="9" fontId="29" fillId="19" borderId="3" xfId="0" applyNumberFormat="1" applyFont="1" applyFill="1" applyBorder="1" applyAlignment="1">
      <alignment horizontal="center" vertical="center" wrapText="1"/>
    </xf>
    <xf numFmtId="14" fontId="53" fillId="0" borderId="12" xfId="0" applyNumberFormat="1" applyFont="1" applyBorder="1" applyAlignment="1">
      <alignment horizontal="center" vertical="center"/>
    </xf>
    <xf numFmtId="14" fontId="53" fillId="0" borderId="1" xfId="0" applyNumberFormat="1" applyFont="1" applyBorder="1" applyAlignment="1">
      <alignment horizontal="center" vertical="center"/>
    </xf>
    <xf numFmtId="14" fontId="53" fillId="0" borderId="3" xfId="0" applyNumberFormat="1" applyFont="1" applyBorder="1" applyAlignment="1">
      <alignment horizontal="center" vertical="center"/>
    </xf>
    <xf numFmtId="0" fontId="53" fillId="0" borderId="1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53" fillId="0" borderId="74" xfId="0" applyFont="1" applyBorder="1" applyAlignment="1">
      <alignment horizontal="center" vertical="center"/>
    </xf>
    <xf numFmtId="0" fontId="53" fillId="0" borderId="62" xfId="0" applyFont="1" applyBorder="1" applyAlignment="1">
      <alignment horizontal="center" vertical="center"/>
    </xf>
    <xf numFmtId="0" fontId="48" fillId="0" borderId="19" xfId="0" applyFont="1" applyBorder="1"/>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9" fontId="29" fillId="19" borderId="19" xfId="0" applyNumberFormat="1" applyFont="1" applyFill="1" applyBorder="1" applyAlignment="1">
      <alignment horizontal="center" vertical="center" wrapText="1"/>
    </xf>
    <xf numFmtId="168" fontId="17" fillId="0" borderId="3" xfId="0" applyNumberFormat="1" applyFont="1" applyBorder="1" applyAlignment="1">
      <alignment horizontal="center" vertical="center"/>
    </xf>
    <xf numFmtId="14" fontId="53" fillId="19" borderId="12" xfId="0" applyNumberFormat="1" applyFont="1" applyFill="1" applyBorder="1" applyAlignment="1">
      <alignment horizontal="center" vertical="center"/>
    </xf>
    <xf numFmtId="9" fontId="54" fillId="0" borderId="19" xfId="2" applyFont="1" applyBorder="1" applyAlignment="1" applyProtection="1">
      <alignment horizontal="center" vertical="center" wrapText="1"/>
    </xf>
    <xf numFmtId="9" fontId="54" fillId="0" borderId="3" xfId="2" applyFont="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9" fontId="7" fillId="0" borderId="19" xfId="0" applyNumberFormat="1" applyFont="1" applyFill="1" applyBorder="1" applyAlignment="1" applyProtection="1">
      <alignment horizontal="center" vertical="center" wrapText="1"/>
    </xf>
    <xf numFmtId="9" fontId="7" fillId="0" borderId="3" xfId="0" applyNumberFormat="1" applyFont="1" applyFill="1" applyBorder="1" applyAlignment="1" applyProtection="1">
      <alignment horizontal="center" vertical="center" wrapText="1"/>
    </xf>
    <xf numFmtId="0" fontId="48" fillId="0" borderId="12" xfId="0" applyFont="1" applyFill="1" applyBorder="1" applyAlignment="1">
      <alignment horizontal="left" vertical="center" wrapText="1"/>
    </xf>
    <xf numFmtId="0" fontId="48" fillId="0" borderId="19"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8" fillId="0" borderId="3" xfId="0" applyFont="1" applyFill="1" applyBorder="1" applyAlignment="1">
      <alignment horizontal="left" vertical="center" wrapText="1"/>
    </xf>
    <xf numFmtId="0" fontId="27" fillId="0" borderId="50" xfId="0" applyFont="1" applyBorder="1" applyAlignment="1">
      <alignment horizontal="left" vertical="center" wrapText="1"/>
    </xf>
    <xf numFmtId="0" fontId="27" fillId="0" borderId="75" xfId="0" applyFont="1" applyBorder="1" applyAlignment="1">
      <alignment horizontal="left" vertical="center" wrapText="1"/>
    </xf>
    <xf numFmtId="0" fontId="27" fillId="0" borderId="76" xfId="0" applyFont="1" applyBorder="1" applyAlignment="1">
      <alignment horizontal="left" vertical="center" wrapText="1"/>
    </xf>
    <xf numFmtId="0" fontId="48" fillId="0" borderId="1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Border="1" applyAlignment="1">
      <alignment horizontal="center"/>
    </xf>
    <xf numFmtId="0" fontId="42" fillId="2" borderId="1"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xf>
    <xf numFmtId="0" fontId="49" fillId="0" borderId="10"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5" fillId="0" borderId="17"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44" fillId="13" borderId="1" xfId="0" applyFont="1" applyFill="1" applyBorder="1" applyAlignment="1">
      <alignment horizontal="center" vertical="center" wrapText="1"/>
    </xf>
    <xf numFmtId="0" fontId="41" fillId="2" borderId="63" xfId="0" applyFont="1" applyFill="1" applyBorder="1" applyAlignment="1">
      <alignment horizontal="center" vertical="center"/>
    </xf>
    <xf numFmtId="0" fontId="41" fillId="2" borderId="64" xfId="0" applyFont="1" applyFill="1" applyBorder="1" applyAlignment="1">
      <alignment horizontal="center" vertical="center"/>
    </xf>
    <xf numFmtId="0" fontId="41" fillId="2" borderId="48" xfId="0" applyFont="1" applyFill="1" applyBorder="1" applyAlignment="1">
      <alignment horizontal="center" vertical="center"/>
    </xf>
    <xf numFmtId="0" fontId="41" fillId="39" borderId="7" xfId="0"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41" fillId="12" borderId="39"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9" xfId="0" applyFont="1" applyFill="1" applyBorder="1" applyAlignment="1">
      <alignment horizontal="center" vertical="center"/>
    </xf>
    <xf numFmtId="0" fontId="45" fillId="50" borderId="1" xfId="0" applyFont="1" applyFill="1" applyBorder="1" applyAlignment="1" applyProtection="1">
      <alignment horizontal="center" vertical="center" wrapText="1"/>
    </xf>
    <xf numFmtId="0" fontId="45" fillId="50" borderId="38" xfId="0" applyFont="1" applyFill="1" applyBorder="1" applyAlignment="1" applyProtection="1">
      <alignment horizontal="center" vertical="center" wrapText="1"/>
    </xf>
    <xf numFmtId="0" fontId="9" fillId="17" borderId="1"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9" fillId="9" borderId="38" xfId="0" applyFont="1" applyFill="1" applyBorder="1" applyAlignment="1" applyProtection="1">
      <alignment horizontal="center" vertical="center" wrapText="1"/>
    </xf>
    <xf numFmtId="0" fontId="50" fillId="0" borderId="1" xfId="0" applyFont="1" applyBorder="1" applyAlignment="1">
      <alignment horizontal="left"/>
    </xf>
    <xf numFmtId="0" fontId="50" fillId="0" borderId="19" xfId="0" applyFont="1" applyBorder="1" applyAlignment="1">
      <alignment horizontal="left"/>
    </xf>
    <xf numFmtId="0" fontId="48" fillId="0" borderId="5" xfId="0" applyFont="1" applyFill="1" applyBorder="1" applyAlignment="1">
      <alignment horizontal="left"/>
    </xf>
    <xf numFmtId="0" fontId="48" fillId="0" borderId="1" xfId="0" applyFont="1" applyFill="1" applyBorder="1" applyAlignment="1">
      <alignment horizontal="left"/>
    </xf>
    <xf numFmtId="0" fontId="45" fillId="42" borderId="38" xfId="0" applyFont="1" applyFill="1" applyBorder="1" applyAlignment="1" applyProtection="1">
      <alignment horizontal="center" vertical="center" wrapText="1"/>
    </xf>
    <xf numFmtId="0" fontId="45" fillId="42" borderId="43"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40" borderId="1" xfId="0" applyFont="1" applyFill="1" applyBorder="1" applyAlignment="1" applyProtection="1">
      <alignment horizontal="center" vertical="center" wrapText="1"/>
    </xf>
    <xf numFmtId="0" fontId="9" fillId="41" borderId="1" xfId="0" applyFont="1" applyFill="1" applyBorder="1" applyAlignment="1" applyProtection="1">
      <alignment horizontal="center" vertical="center" wrapText="1"/>
    </xf>
    <xf numFmtId="0" fontId="9" fillId="41" borderId="38" xfId="0" applyFont="1" applyFill="1" applyBorder="1" applyAlignment="1" applyProtection="1">
      <alignment horizontal="center" vertical="center" wrapText="1"/>
    </xf>
    <xf numFmtId="0" fontId="8" fillId="49" borderId="1" xfId="0" applyFont="1" applyFill="1" applyBorder="1" applyAlignment="1" applyProtection="1">
      <alignment horizontal="center" vertical="center" wrapText="1"/>
    </xf>
    <xf numFmtId="0" fontId="0" fillId="0" borderId="74"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18" xfId="0" applyFill="1" applyBorder="1" applyAlignment="1">
      <alignment horizontal="center" vertical="center" wrapText="1"/>
    </xf>
    <xf numFmtId="0" fontId="43" fillId="47" borderId="5" xfId="0" applyFont="1" applyFill="1" applyBorder="1" applyAlignment="1">
      <alignment horizontal="left" vertical="center"/>
    </xf>
    <xf numFmtId="0" fontId="43" fillId="47" borderId="1" xfId="0" applyFont="1" applyFill="1" applyBorder="1" applyAlignment="1">
      <alignment horizontal="left" vertical="center"/>
    </xf>
    <xf numFmtId="0" fontId="43" fillId="0"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43" borderId="1" xfId="0" applyFont="1" applyFill="1" applyBorder="1" applyAlignment="1">
      <alignment horizontal="left" vertical="center" wrapText="1"/>
    </xf>
    <xf numFmtId="0" fontId="43" fillId="43" borderId="1" xfId="0" applyFont="1" applyFill="1" applyBorder="1" applyAlignment="1">
      <alignment horizontal="left" vertical="center"/>
    </xf>
    <xf numFmtId="0" fontId="26" fillId="43" borderId="1" xfId="0" applyFont="1" applyFill="1" applyBorder="1" applyAlignment="1">
      <alignment horizontal="left" vertical="center" wrapText="1"/>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11" borderId="39" xfId="0" applyFont="1" applyFill="1" applyBorder="1" applyAlignment="1">
      <alignment horizontal="left" vertical="center"/>
    </xf>
    <xf numFmtId="0" fontId="43" fillId="11" borderId="8" xfId="0" applyFont="1" applyFill="1" applyBorder="1" applyAlignment="1">
      <alignment horizontal="left" vertical="center"/>
    </xf>
    <xf numFmtId="0" fontId="43" fillId="11" borderId="9" xfId="0" applyFont="1" applyFill="1" applyBorder="1" applyAlignment="1">
      <alignment horizontal="left" vertical="center"/>
    </xf>
    <xf numFmtId="0" fontId="43" fillId="0" borderId="7" xfId="0" applyFont="1" applyFill="1" applyBorder="1" applyAlignment="1">
      <alignment horizontal="left" vertical="center"/>
    </xf>
    <xf numFmtId="0" fontId="43" fillId="0" borderId="8" xfId="0" applyFont="1" applyFill="1" applyBorder="1" applyAlignment="1">
      <alignment horizontal="left" vertical="center"/>
    </xf>
    <xf numFmtId="0" fontId="43" fillId="0" borderId="9" xfId="0" applyFont="1" applyFill="1" applyBorder="1" applyAlignment="1">
      <alignment horizontal="left" vertical="center"/>
    </xf>
    <xf numFmtId="0" fontId="43" fillId="13" borderId="5" xfId="0" applyFont="1" applyFill="1" applyBorder="1" applyAlignment="1">
      <alignment horizontal="left" vertical="center"/>
    </xf>
    <xf numFmtId="0" fontId="43" fillId="13"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26" fillId="43" borderId="1" xfId="0" applyFont="1" applyFill="1" applyBorder="1" applyAlignment="1">
      <alignment horizontal="left" vertical="center"/>
    </xf>
    <xf numFmtId="0" fontId="43" fillId="51" borderId="5" xfId="0" applyFont="1" applyFill="1" applyBorder="1" applyAlignment="1">
      <alignment horizontal="left" vertical="center"/>
    </xf>
    <xf numFmtId="0" fontId="43" fillId="51" borderId="1" xfId="0" applyFont="1" applyFill="1" applyBorder="1" applyAlignment="1">
      <alignment horizontal="left" vertical="center"/>
    </xf>
    <xf numFmtId="0" fontId="45" fillId="46" borderId="65" xfId="0" applyFont="1" applyFill="1" applyBorder="1" applyAlignment="1">
      <alignment horizontal="center" vertical="center"/>
    </xf>
    <xf numFmtId="0" fontId="45" fillId="46" borderId="66" xfId="0" applyFont="1" applyFill="1" applyBorder="1" applyAlignment="1">
      <alignment horizontal="center" vertical="center"/>
    </xf>
    <xf numFmtId="0" fontId="45" fillId="46" borderId="67" xfId="0" applyFont="1" applyFill="1" applyBorder="1" applyAlignment="1">
      <alignment horizontal="center" vertical="center"/>
    </xf>
    <xf numFmtId="0" fontId="44" fillId="44" borderId="68" xfId="0" applyFont="1" applyFill="1" applyBorder="1" applyAlignment="1">
      <alignment horizontal="center" vertical="center"/>
    </xf>
    <xf numFmtId="0" fontId="44" fillId="44" borderId="69" xfId="0" applyFont="1" applyFill="1" applyBorder="1" applyAlignment="1">
      <alignment horizontal="center" vertical="center"/>
    </xf>
    <xf numFmtId="0" fontId="44" fillId="44" borderId="70" xfId="0" applyFont="1" applyFill="1" applyBorder="1" applyAlignment="1">
      <alignment horizontal="center" vertical="center"/>
    </xf>
    <xf numFmtId="0" fontId="44" fillId="44" borderId="73" xfId="0" applyFont="1" applyFill="1" applyBorder="1" applyAlignment="1">
      <alignment horizontal="center" vertical="center"/>
    </xf>
    <xf numFmtId="0" fontId="44" fillId="44" borderId="74"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43" borderId="2" xfId="0" applyFont="1" applyFill="1" applyBorder="1" applyAlignment="1">
      <alignment horizontal="left" vertical="center"/>
    </xf>
    <xf numFmtId="0" fontId="26" fillId="43" borderId="3" xfId="0" applyFont="1" applyFill="1" applyBorder="1" applyAlignment="1">
      <alignment horizontal="left" vertical="center"/>
    </xf>
    <xf numFmtId="0" fontId="26" fillId="43" borderId="3" xfId="0" applyFont="1" applyFill="1" applyBorder="1" applyAlignment="1">
      <alignment horizontal="left" vertical="center" wrapText="1"/>
    </xf>
    <xf numFmtId="0" fontId="45" fillId="47" borderId="65" xfId="0" applyFont="1" applyFill="1" applyBorder="1" applyAlignment="1">
      <alignment horizontal="center" vertical="center"/>
    </xf>
    <xf numFmtId="0" fontId="45" fillId="47" borderId="66" xfId="0" applyFont="1" applyFill="1" applyBorder="1" applyAlignment="1">
      <alignment horizontal="center" vertical="center"/>
    </xf>
    <xf numFmtId="0" fontId="45" fillId="47" borderId="67" xfId="0" applyFont="1" applyFill="1" applyBorder="1" applyAlignment="1">
      <alignment horizontal="center"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5" borderId="65" xfId="0" applyFont="1" applyFill="1" applyBorder="1" applyAlignment="1">
      <alignment horizontal="center" vertical="center"/>
    </xf>
    <xf numFmtId="0" fontId="45" fillId="45" borderId="66" xfId="0" applyFont="1" applyFill="1" applyBorder="1" applyAlignment="1">
      <alignment horizontal="center" vertical="center"/>
    </xf>
    <xf numFmtId="0" fontId="45" fillId="45" borderId="67" xfId="0" applyFont="1" applyFill="1" applyBorder="1" applyAlignment="1">
      <alignment horizontal="center" vertical="center"/>
    </xf>
    <xf numFmtId="0" fontId="44" fillId="44" borderId="71" xfId="0" applyFont="1" applyFill="1" applyBorder="1" applyAlignment="1">
      <alignment horizontal="center" vertical="center"/>
    </xf>
    <xf numFmtId="0" fontId="44" fillId="44" borderId="62" xfId="0" applyFont="1" applyFill="1" applyBorder="1" applyAlignment="1">
      <alignment horizontal="center" vertical="center"/>
    </xf>
    <xf numFmtId="0" fontId="43" fillId="45" borderId="20" xfId="0" applyFont="1" applyFill="1" applyBorder="1" applyAlignment="1">
      <alignment horizontal="left" vertical="center"/>
    </xf>
    <xf numFmtId="0" fontId="43" fillId="45" borderId="19" xfId="0" applyFont="1" applyFill="1" applyBorder="1" applyAlignment="1">
      <alignment horizontal="left" vertical="center"/>
    </xf>
    <xf numFmtId="0" fontId="43" fillId="43" borderId="19" xfId="0" applyFont="1" applyFill="1" applyBorder="1" applyAlignment="1">
      <alignment horizontal="left" vertical="center"/>
    </xf>
    <xf numFmtId="0" fontId="46" fillId="44" borderId="65" xfId="0" applyFont="1" applyFill="1" applyBorder="1" applyAlignment="1">
      <alignment horizontal="center" vertical="center" wrapText="1"/>
    </xf>
    <xf numFmtId="0" fontId="46" fillId="44" borderId="66" xfId="0" applyFont="1" applyFill="1" applyBorder="1" applyAlignment="1">
      <alignment horizontal="center" vertical="center" wrapText="1"/>
    </xf>
    <xf numFmtId="0" fontId="46" fillId="44" borderId="67" xfId="0" applyFont="1" applyFill="1" applyBorder="1" applyAlignment="1">
      <alignment horizontal="center" vertical="center" wrapText="1"/>
    </xf>
    <xf numFmtId="0" fontId="44" fillId="45" borderId="68" xfId="0" applyFont="1" applyFill="1" applyBorder="1" applyAlignment="1">
      <alignment horizontal="left" vertical="center"/>
    </xf>
    <xf numFmtId="0" fontId="44" fillId="45" borderId="69" xfId="0" applyFont="1" applyFill="1" applyBorder="1" applyAlignment="1">
      <alignment horizontal="left" vertical="center"/>
    </xf>
    <xf numFmtId="0" fontId="43" fillId="44" borderId="69" xfId="0" applyFont="1" applyFill="1" applyBorder="1" applyAlignment="1">
      <alignment horizontal="left" vertical="center"/>
    </xf>
    <xf numFmtId="0" fontId="43" fillId="44" borderId="70" xfId="0" applyFont="1" applyFill="1" applyBorder="1" applyAlignment="1">
      <alignment horizontal="left" vertical="center"/>
    </xf>
    <xf numFmtId="0" fontId="43" fillId="44" borderId="69" xfId="0" applyFont="1" applyFill="1" applyBorder="1" applyAlignment="1">
      <alignment horizontal="left" vertical="center" wrapText="1"/>
    </xf>
    <xf numFmtId="0" fontId="43" fillId="44" borderId="7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pplyProtection="1">
      <alignment horizontal="center" vertical="center" wrapText="1"/>
    </xf>
    <xf numFmtId="0" fontId="21" fillId="0" borderId="22" xfId="0" applyFont="1" applyBorder="1" applyAlignment="1" applyProtection="1">
      <alignment horizontal="center" vertical="center" wrapText="1"/>
    </xf>
    <xf numFmtId="0" fontId="21" fillId="0" borderId="23"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0" xfId="0" applyFont="1" applyBorder="1" applyAlignment="1" applyProtection="1">
      <alignment horizontal="center" vertical="center" wrapText="1"/>
    </xf>
    <xf numFmtId="0" fontId="21" fillId="0" borderId="24"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2" fillId="0" borderId="8"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8" fillId="12" borderId="28" xfId="0" applyFont="1" applyFill="1" applyBorder="1" applyAlignment="1">
      <alignment horizontal="center" vertical="center"/>
    </xf>
    <xf numFmtId="0" fontId="8" fillId="12" borderId="29" xfId="0" applyFont="1" applyFill="1" applyBorder="1" applyAlignment="1">
      <alignment horizontal="center" vertical="center"/>
    </xf>
    <xf numFmtId="0" fontId="8" fillId="12" borderId="30"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29"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12" borderId="3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36" xfId="0" applyFont="1" applyFill="1" applyBorder="1" applyAlignment="1">
      <alignment horizontal="center" vertical="center" wrapText="1"/>
    </xf>
    <xf numFmtId="0" fontId="20" fillId="11" borderId="1" xfId="0" applyFont="1" applyFill="1" applyBorder="1" applyAlignment="1">
      <alignment horizontal="center" vertical="center"/>
    </xf>
    <xf numFmtId="0" fontId="20" fillId="11" borderId="1" xfId="0" applyFont="1" applyFill="1" applyBorder="1" applyAlignment="1">
      <alignment horizontal="center" vertical="center" wrapText="1"/>
    </xf>
    <xf numFmtId="0" fontId="19" fillId="3" borderId="7"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4" borderId="41" xfId="0" applyFont="1" applyFill="1" applyBorder="1" applyAlignment="1" applyProtection="1">
      <alignment horizontal="center" vertical="center" wrapText="1"/>
    </xf>
    <xf numFmtId="0" fontId="19" fillId="4" borderId="45" xfId="0" applyFont="1" applyFill="1" applyBorder="1" applyAlignment="1" applyProtection="1">
      <alignment horizontal="center" vertical="center" wrapText="1"/>
    </xf>
    <xf numFmtId="0" fontId="19" fillId="16" borderId="7" xfId="0" applyFont="1" applyFill="1" applyBorder="1" applyAlignment="1" applyProtection="1">
      <alignment horizontal="center" vertical="center" wrapText="1"/>
    </xf>
    <xf numFmtId="0" fontId="19" fillId="16" borderId="8" xfId="0" applyFont="1" applyFill="1" applyBorder="1" applyAlignment="1" applyProtection="1">
      <alignment horizontal="center" vertical="center" wrapText="1"/>
    </xf>
    <xf numFmtId="0" fontId="19" fillId="16" borderId="9" xfId="0" applyFont="1" applyFill="1" applyBorder="1" applyAlignment="1" applyProtection="1">
      <alignment horizontal="center" vertical="center" wrapText="1"/>
    </xf>
    <xf numFmtId="0" fontId="19" fillId="9" borderId="38" xfId="0" applyFont="1" applyFill="1" applyBorder="1" applyAlignment="1" applyProtection="1">
      <alignment horizontal="center" vertical="center" wrapText="1"/>
    </xf>
    <xf numFmtId="0" fontId="19" fillId="9" borderId="43" xfId="0" applyFont="1" applyFill="1" applyBorder="1" applyAlignment="1" applyProtection="1">
      <alignment horizontal="center" vertical="center" wrapText="1"/>
    </xf>
    <xf numFmtId="0" fontId="19" fillId="17" borderId="8" xfId="0" applyFont="1" applyFill="1" applyBorder="1" applyAlignment="1" applyProtection="1">
      <alignment horizontal="center" vertical="center" wrapText="1"/>
    </xf>
    <xf numFmtId="0" fontId="19" fillId="17" borderId="9" xfId="0" applyFont="1" applyFill="1" applyBorder="1" applyAlignment="1" applyProtection="1">
      <alignment horizontal="center" vertical="center" wrapText="1"/>
    </xf>
    <xf numFmtId="0" fontId="19" fillId="4" borderId="38" xfId="0" applyFont="1" applyFill="1" applyBorder="1" applyAlignment="1" applyProtection="1">
      <alignment horizontal="center" vertical="center" wrapText="1"/>
    </xf>
    <xf numFmtId="0" fontId="19" fillId="4" borderId="43" xfId="0" applyFont="1" applyFill="1" applyBorder="1" applyAlignment="1" applyProtection="1">
      <alignment horizontal="center" vertical="center" wrapText="1"/>
    </xf>
    <xf numFmtId="0" fontId="28" fillId="23" borderId="38" xfId="0" applyFont="1" applyFill="1" applyBorder="1" applyAlignment="1">
      <alignment horizontal="center" vertical="center" wrapText="1"/>
    </xf>
    <xf numFmtId="0" fontId="28" fillId="23" borderId="43" xfId="0" applyFont="1" applyFill="1" applyBorder="1" applyAlignment="1">
      <alignment horizontal="center" vertical="center" wrapText="1"/>
    </xf>
    <xf numFmtId="0" fontId="28" fillId="23" borderId="19" xfId="0" applyFont="1" applyFill="1" applyBorder="1" applyAlignment="1">
      <alignment horizontal="center" vertical="center" wrapText="1"/>
    </xf>
    <xf numFmtId="0" fontId="0" fillId="23" borderId="38" xfId="0" applyFill="1" applyBorder="1" applyAlignment="1">
      <alignment horizontal="center" vertical="center" wrapText="1"/>
    </xf>
    <xf numFmtId="0" fontId="0" fillId="23" borderId="43" xfId="0" applyFill="1" applyBorder="1" applyAlignment="1">
      <alignment horizontal="center" vertical="center" wrapText="1"/>
    </xf>
    <xf numFmtId="0" fontId="0" fillId="23" borderId="19" xfId="0" applyFill="1" applyBorder="1" applyAlignment="1">
      <alignment horizontal="center" vertical="center" wrapText="1"/>
    </xf>
    <xf numFmtId="0" fontId="25" fillId="23" borderId="38" xfId="0" applyFont="1" applyFill="1" applyBorder="1" applyAlignment="1">
      <alignment horizontal="center" vertical="center" wrapText="1"/>
    </xf>
    <xf numFmtId="0" fontId="25" fillId="23" borderId="43"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9" fillId="9" borderId="21"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10" borderId="39" xfId="0" applyFont="1" applyFill="1" applyBorder="1" applyAlignment="1" applyProtection="1">
      <alignment horizontal="center" vertical="center" wrapText="1"/>
    </xf>
    <xf numFmtId="0" fontId="19" fillId="10" borderId="8" xfId="0" applyFont="1" applyFill="1" applyBorder="1" applyAlignment="1" applyProtection="1">
      <alignment horizontal="center" vertical="center" wrapText="1"/>
    </xf>
    <xf numFmtId="0" fontId="19" fillId="10" borderId="9" xfId="0" applyFont="1" applyFill="1" applyBorder="1" applyAlignment="1" applyProtection="1">
      <alignment horizontal="center" vertical="center" wrapText="1"/>
    </xf>
    <xf numFmtId="0" fontId="19" fillId="8" borderId="38" xfId="0" applyFont="1" applyFill="1" applyBorder="1" applyAlignment="1" applyProtection="1">
      <alignment horizontal="center" vertical="center" wrapText="1"/>
    </xf>
    <xf numFmtId="0" fontId="19" fillId="8" borderId="43" xfId="0" applyFont="1" applyFill="1" applyBorder="1" applyAlignment="1" applyProtection="1">
      <alignment horizontal="center" vertical="center" wrapText="1"/>
    </xf>
    <xf numFmtId="0" fontId="19" fillId="8" borderId="40" xfId="0" applyFont="1" applyFill="1" applyBorder="1" applyAlignment="1" applyProtection="1">
      <alignment horizontal="center" vertical="center" wrapText="1"/>
    </xf>
    <xf numFmtId="0" fontId="19" fillId="8" borderId="10" xfId="0" applyFont="1" applyFill="1" applyBorder="1" applyAlignment="1" applyProtection="1">
      <alignment horizontal="center" vertical="center" wrapText="1"/>
    </xf>
    <xf numFmtId="0" fontId="18" fillId="5" borderId="0" xfId="0" applyFont="1" applyFill="1" applyBorder="1" applyAlignment="1">
      <alignment horizontal="left"/>
    </xf>
    <xf numFmtId="0" fontId="28" fillId="23" borderId="38" xfId="0" applyFont="1" applyFill="1" applyBorder="1" applyAlignment="1">
      <alignment horizontal="center" vertical="center"/>
    </xf>
    <xf numFmtId="0" fontId="28" fillId="23" borderId="43" xfId="0" applyFont="1" applyFill="1" applyBorder="1" applyAlignment="1">
      <alignment horizontal="center" vertical="center"/>
    </xf>
    <xf numFmtId="0" fontId="28" fillId="23" borderId="19" xfId="0" applyFont="1" applyFill="1" applyBorder="1" applyAlignment="1">
      <alignment horizontal="center" vertical="center"/>
    </xf>
    <xf numFmtId="0" fontId="39" fillId="39" borderId="7" xfId="0" applyFont="1" applyFill="1" applyBorder="1" applyAlignment="1" applyProtection="1">
      <alignment horizontal="center" vertical="center" wrapText="1"/>
    </xf>
    <xf numFmtId="0" fontId="39" fillId="39" borderId="8" xfId="0" applyFont="1" applyFill="1" applyBorder="1" applyAlignment="1" applyProtection="1">
      <alignment horizontal="center" vertical="center" wrapText="1"/>
    </xf>
    <xf numFmtId="0" fontId="39" fillId="39" borderId="9" xfId="0" applyFont="1" applyFill="1" applyBorder="1" applyAlignment="1" applyProtection="1">
      <alignment horizontal="center" vertical="center" wrapText="1"/>
    </xf>
    <xf numFmtId="0" fontId="31" fillId="38" borderId="7" xfId="0" applyFont="1" applyFill="1" applyBorder="1" applyAlignment="1" applyProtection="1">
      <alignment horizontal="center" vertical="center" wrapText="1"/>
    </xf>
    <xf numFmtId="0" fontId="31" fillId="38" borderId="8" xfId="0" applyFont="1" applyFill="1" applyBorder="1" applyAlignment="1" applyProtection="1">
      <alignment horizontal="center" vertical="center" wrapText="1"/>
    </xf>
    <xf numFmtId="0" fontId="31" fillId="38" borderId="9" xfId="0" applyFont="1" applyFill="1" applyBorder="1" applyAlignment="1" applyProtection="1">
      <alignment horizontal="center" vertical="center" wrapText="1"/>
    </xf>
    <xf numFmtId="0" fontId="32" fillId="0" borderId="1" xfId="0" applyFont="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19" xfId="0" applyFont="1" applyBorder="1" applyAlignment="1">
      <alignment horizontal="center" vertical="center" wrapText="1"/>
    </xf>
    <xf numFmtId="0" fontId="43" fillId="0" borderId="38" xfId="0" applyFont="1" applyFill="1" applyBorder="1" applyAlignment="1">
      <alignment horizontal="center" vertical="center" wrapText="1"/>
    </xf>
    <xf numFmtId="0" fontId="43" fillId="0" borderId="43" xfId="0" applyFont="1" applyFill="1" applyBorder="1" applyAlignment="1">
      <alignment horizontal="center" vertical="center" wrapText="1"/>
    </xf>
    <xf numFmtId="0" fontId="43" fillId="0" borderId="19" xfId="0" applyFont="1"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183601</xdr:colOff>
      <xdr:row>5</xdr:row>
      <xdr:rowOff>17235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0" y="0"/>
          <a:ext cx="1707601" cy="969735"/>
        </a:xfrm>
        <a:prstGeom prst="rect">
          <a:avLst/>
        </a:prstGeom>
      </xdr:spPr>
    </xdr:pic>
    <xdr:clientData/>
  </xdr:twoCellAnchor>
  <xdr:twoCellAnchor editAs="oneCell">
    <xdr:from>
      <xdr:col>1</xdr:col>
      <xdr:colOff>653143</xdr:colOff>
      <xdr:row>0</xdr:row>
      <xdr:rowOff>122465</xdr:rowOff>
    </xdr:from>
    <xdr:to>
      <xdr:col>3</xdr:col>
      <xdr:colOff>1006929</xdr:colOff>
      <xdr:row>2</xdr:row>
      <xdr:rowOff>136071</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031" t="18242" r="3741" b="18241"/>
        <a:stretch/>
      </xdr:blipFill>
      <xdr:spPr bwMode="auto">
        <a:xfrm>
          <a:off x="898072" y="122465"/>
          <a:ext cx="3578678" cy="77560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58</xdr:col>
      <xdr:colOff>444500</xdr:colOff>
      <xdr:row>0</xdr:row>
      <xdr:rowOff>0</xdr:rowOff>
    </xdr:from>
    <xdr:to>
      <xdr:col>60</xdr:col>
      <xdr:colOff>605155</xdr:colOff>
      <xdr:row>2</xdr:row>
      <xdr:rowOff>233680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95125" y="0"/>
          <a:ext cx="1716405" cy="995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68"/>
  <sheetViews>
    <sheetView tabSelected="1" zoomScale="80" zoomScaleNormal="80" workbookViewId="0">
      <selection activeCell="D12" sqref="D12:D18"/>
    </sheetView>
  </sheetViews>
  <sheetFormatPr baseColWidth="10" defaultColWidth="11.5703125" defaultRowHeight="16.5" x14ac:dyDescent="0.3"/>
  <cols>
    <col min="1" max="1" width="3.7109375" style="208" customWidth="1"/>
    <col min="2" max="2" width="21.28515625" style="208" customWidth="1"/>
    <col min="3" max="3" width="27.140625" style="208" customWidth="1"/>
    <col min="4" max="4" width="32.85546875" style="208" bestFit="1" customWidth="1"/>
    <col min="5" max="5" width="21.7109375" style="208" customWidth="1"/>
    <col min="6" max="6" width="18.85546875" style="208" customWidth="1"/>
    <col min="7" max="7" width="35.5703125" style="208" customWidth="1"/>
    <col min="8" max="8" width="19.5703125" style="208" customWidth="1"/>
    <col min="9" max="9" width="30.85546875" style="208" customWidth="1"/>
    <col min="10" max="10" width="18.5703125" style="208" customWidth="1"/>
    <col min="11" max="12" width="19.5703125" style="208" customWidth="1"/>
    <col min="13" max="13" width="57" style="208" customWidth="1"/>
    <col min="14" max="16" width="19.5703125" style="208" customWidth="1"/>
    <col min="17" max="17" width="6.28515625" style="208" bestFit="1" customWidth="1"/>
    <col min="18" max="28" width="6.28515625" style="208" customWidth="1"/>
    <col min="29" max="29" width="11.5703125" style="208" customWidth="1"/>
    <col min="30" max="30" width="24" style="208" customWidth="1"/>
    <col min="31" max="31" width="13.85546875" style="208" customWidth="1"/>
    <col min="32" max="32" width="6.28515625" style="208" customWidth="1"/>
    <col min="33" max="33" width="8.42578125" style="208" customWidth="1"/>
    <col min="34" max="34" width="7.140625" style="208" customWidth="1"/>
    <col min="35" max="35" width="7.85546875" style="208" customWidth="1"/>
    <col min="36" max="36" width="7.7109375" style="208" customWidth="1"/>
    <col min="37" max="37" width="7" style="208" customWidth="1"/>
    <col min="38" max="43" width="6.28515625" style="208" customWidth="1"/>
    <col min="44" max="44" width="15.7109375" style="208" customWidth="1"/>
    <col min="45" max="45" width="10.28515625" style="208" customWidth="1"/>
    <col min="46" max="48" width="15.42578125" style="208" customWidth="1"/>
    <col min="49" max="60" width="11.5703125" style="208"/>
    <col min="61" max="61" width="15.28515625" style="208" customWidth="1"/>
    <col min="62" max="62" width="11.5703125" style="208"/>
    <col min="63" max="63" width="21.7109375" style="208" customWidth="1"/>
    <col min="64" max="16384" width="11.5703125" style="208"/>
  </cols>
  <sheetData>
    <row r="1" spans="1:63" ht="36.75" customHeight="1" x14ac:dyDescent="0.3">
      <c r="A1" s="275"/>
      <c r="B1" s="275"/>
      <c r="C1" s="275"/>
      <c r="D1" s="275"/>
      <c r="E1" s="207"/>
      <c r="F1" s="261" t="s">
        <v>95</v>
      </c>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3"/>
      <c r="BD1" s="258"/>
      <c r="BE1" s="258"/>
      <c r="BF1" s="258"/>
      <c r="BG1" s="258"/>
      <c r="BH1" s="258"/>
      <c r="BI1" s="258"/>
      <c r="BJ1" s="258"/>
      <c r="BK1" s="258"/>
    </row>
    <row r="2" spans="1:63" ht="24" customHeight="1" x14ac:dyDescent="0.3">
      <c r="A2" s="275"/>
      <c r="B2" s="275"/>
      <c r="C2" s="275"/>
      <c r="D2" s="275"/>
      <c r="E2" s="207"/>
      <c r="F2" s="261" t="s">
        <v>96</v>
      </c>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3"/>
      <c r="BD2" s="259"/>
      <c r="BE2" s="259"/>
      <c r="BF2" s="259"/>
      <c r="BG2" s="259"/>
      <c r="BH2" s="259"/>
      <c r="BI2" s="259"/>
      <c r="BJ2" s="259"/>
      <c r="BK2" s="259"/>
    </row>
    <row r="3" spans="1:63" ht="20.25" customHeight="1" thickBot="1" x14ac:dyDescent="0.35">
      <c r="A3" s="276"/>
      <c r="B3" s="276"/>
      <c r="C3" s="276"/>
      <c r="D3" s="276"/>
      <c r="E3" s="209"/>
      <c r="F3" s="277" t="s">
        <v>97</v>
      </c>
      <c r="G3" s="278"/>
      <c r="H3" s="278"/>
      <c r="I3" s="278"/>
      <c r="J3" s="278"/>
      <c r="K3" s="278"/>
      <c r="L3" s="278"/>
      <c r="M3" s="278"/>
      <c r="N3" s="278"/>
      <c r="O3" s="278"/>
      <c r="P3" s="279"/>
      <c r="Q3" s="280" t="s">
        <v>402</v>
      </c>
      <c r="R3" s="281"/>
      <c r="S3" s="281"/>
      <c r="T3" s="281"/>
      <c r="U3" s="281"/>
      <c r="V3" s="281"/>
      <c r="W3" s="281"/>
      <c r="X3" s="281"/>
      <c r="Y3" s="281"/>
      <c r="Z3" s="281"/>
      <c r="AA3" s="281"/>
      <c r="AB3" s="282"/>
      <c r="AC3" s="280" t="s">
        <v>401</v>
      </c>
      <c r="AD3" s="281"/>
      <c r="AE3" s="281"/>
      <c r="AF3" s="281"/>
      <c r="AG3" s="281"/>
      <c r="AH3" s="281"/>
      <c r="AI3" s="280" t="s">
        <v>403</v>
      </c>
      <c r="AJ3" s="281"/>
      <c r="AK3" s="281"/>
      <c r="AL3" s="281"/>
      <c r="AM3" s="281"/>
      <c r="AN3" s="281"/>
      <c r="AO3" s="281"/>
      <c r="AP3" s="281"/>
      <c r="AQ3" s="281"/>
      <c r="AR3" s="281"/>
      <c r="AS3" s="281"/>
      <c r="AT3" s="281"/>
      <c r="AU3" s="281"/>
      <c r="AV3" s="281"/>
      <c r="AW3" s="281"/>
      <c r="AX3" s="281"/>
      <c r="AY3" s="281"/>
      <c r="AZ3" s="281"/>
      <c r="BA3" s="281"/>
      <c r="BB3" s="281"/>
      <c r="BC3" s="282"/>
      <c r="BD3" s="260"/>
      <c r="BE3" s="260"/>
      <c r="BF3" s="260"/>
      <c r="BG3" s="260"/>
      <c r="BH3" s="260"/>
      <c r="BI3" s="260"/>
      <c r="BJ3" s="260"/>
      <c r="BK3" s="260"/>
    </row>
    <row r="4" spans="1:63" ht="20.25" customHeight="1" thickTop="1" x14ac:dyDescent="0.3">
      <c r="A4" s="264"/>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10"/>
      <c r="AV4" s="210"/>
    </row>
    <row r="5" spans="1:63" ht="27.75" customHeight="1" x14ac:dyDescent="0.3">
      <c r="A5" s="265" t="s">
        <v>4</v>
      </c>
      <c r="B5" s="265"/>
      <c r="C5" s="265"/>
      <c r="D5" s="265"/>
      <c r="E5" s="199"/>
      <c r="F5" s="266" t="s">
        <v>429</v>
      </c>
      <c r="G5" s="266"/>
      <c r="H5" s="266"/>
      <c r="I5" s="266"/>
      <c r="J5" s="266"/>
      <c r="K5" s="266"/>
      <c r="L5" s="266"/>
      <c r="M5" s="266"/>
      <c r="N5" s="266"/>
      <c r="O5" s="267"/>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row>
    <row r="6" spans="1:63" ht="25.5" customHeight="1" x14ac:dyDescent="0.3">
      <c r="A6" s="269" t="s">
        <v>3</v>
      </c>
      <c r="B6" s="270"/>
      <c r="C6" s="270"/>
      <c r="D6" s="271"/>
      <c r="E6" s="200"/>
      <c r="F6" s="272">
        <v>2021</v>
      </c>
      <c r="G6" s="273"/>
      <c r="H6" s="273"/>
      <c r="I6" s="273"/>
      <c r="J6" s="273"/>
      <c r="K6" s="273"/>
      <c r="L6" s="273"/>
      <c r="M6" s="273"/>
      <c r="N6" s="274"/>
      <c r="O6" s="267"/>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row>
    <row r="7" spans="1:63" ht="15" customHeight="1" thickBot="1" x14ac:dyDescent="0.35">
      <c r="A7" s="264"/>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10"/>
      <c r="AV7" s="210"/>
    </row>
    <row r="8" spans="1:63" ht="40.5" customHeight="1" x14ac:dyDescent="0.3">
      <c r="A8" s="285" t="s">
        <v>312</v>
      </c>
      <c r="B8" s="286"/>
      <c r="C8" s="286"/>
      <c r="D8" s="286"/>
      <c r="E8" s="286"/>
      <c r="F8" s="286"/>
      <c r="G8" s="286"/>
      <c r="H8" s="286"/>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7"/>
    </row>
    <row r="9" spans="1:63" ht="40.5" customHeight="1" x14ac:dyDescent="0.3">
      <c r="A9" s="291" t="s">
        <v>316</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3"/>
      <c r="AU9" s="288" t="s">
        <v>315</v>
      </c>
      <c r="AV9" s="289"/>
      <c r="AW9" s="289"/>
      <c r="AX9" s="289"/>
      <c r="AY9" s="289"/>
      <c r="AZ9" s="289"/>
      <c r="BA9" s="289"/>
      <c r="BB9" s="289"/>
      <c r="BC9" s="289"/>
      <c r="BD9" s="289"/>
      <c r="BE9" s="289"/>
      <c r="BF9" s="289"/>
      <c r="BG9" s="289"/>
      <c r="BH9" s="289"/>
      <c r="BI9" s="289"/>
      <c r="BJ9" s="289"/>
      <c r="BK9" s="290"/>
    </row>
    <row r="10" spans="1:63" ht="41.25" customHeight="1" x14ac:dyDescent="0.3">
      <c r="A10" s="283" t="s">
        <v>2</v>
      </c>
      <c r="B10" s="284" t="s">
        <v>144</v>
      </c>
      <c r="C10" s="284" t="s">
        <v>216</v>
      </c>
      <c r="D10" s="284" t="s">
        <v>142</v>
      </c>
      <c r="E10" s="284" t="s">
        <v>287</v>
      </c>
      <c r="F10" s="284" t="s">
        <v>288</v>
      </c>
      <c r="G10" s="305" t="s">
        <v>313</v>
      </c>
      <c r="H10" s="305"/>
      <c r="I10" s="305"/>
      <c r="J10" s="305"/>
      <c r="K10" s="305"/>
      <c r="L10" s="305"/>
      <c r="M10" s="305"/>
      <c r="N10" s="305"/>
      <c r="O10" s="305"/>
      <c r="P10" s="305"/>
      <c r="Q10" s="306" t="s">
        <v>314</v>
      </c>
      <c r="R10" s="306"/>
      <c r="S10" s="306"/>
      <c r="T10" s="306"/>
      <c r="U10" s="306"/>
      <c r="V10" s="306"/>
      <c r="W10" s="306"/>
      <c r="X10" s="306"/>
      <c r="Y10" s="306"/>
      <c r="Z10" s="306"/>
      <c r="AA10" s="306"/>
      <c r="AB10" s="306"/>
      <c r="AC10" s="306"/>
      <c r="AD10" s="307" t="s">
        <v>300</v>
      </c>
      <c r="AE10" s="307" t="s">
        <v>301</v>
      </c>
      <c r="AF10" s="309" t="s">
        <v>305</v>
      </c>
      <c r="AG10" s="309"/>
      <c r="AH10" s="309"/>
      <c r="AI10" s="309"/>
      <c r="AJ10" s="309"/>
      <c r="AK10" s="309"/>
      <c r="AL10" s="309"/>
      <c r="AM10" s="309"/>
      <c r="AN10" s="309"/>
      <c r="AO10" s="309"/>
      <c r="AP10" s="309"/>
      <c r="AQ10" s="309"/>
      <c r="AR10" s="294" t="s">
        <v>302</v>
      </c>
      <c r="AS10" s="294" t="s">
        <v>303</v>
      </c>
      <c r="AT10" s="294" t="s">
        <v>304</v>
      </c>
      <c r="AU10" s="303" t="s">
        <v>306</v>
      </c>
      <c r="AV10" s="303" t="s">
        <v>307</v>
      </c>
      <c r="AW10" s="296" t="s">
        <v>308</v>
      </c>
      <c r="AX10" s="296"/>
      <c r="AY10" s="296"/>
      <c r="AZ10" s="296"/>
      <c r="BA10" s="296"/>
      <c r="BB10" s="296"/>
      <c r="BC10" s="296"/>
      <c r="BD10" s="296"/>
      <c r="BE10" s="296"/>
      <c r="BF10" s="296"/>
      <c r="BG10" s="296"/>
      <c r="BH10" s="296"/>
      <c r="BI10" s="297" t="s">
        <v>311</v>
      </c>
      <c r="BJ10" s="297" t="s">
        <v>309</v>
      </c>
      <c r="BK10" s="297" t="s">
        <v>310</v>
      </c>
    </row>
    <row r="11" spans="1:63" ht="39.75" customHeight="1" thickBot="1" x14ac:dyDescent="0.35">
      <c r="A11" s="283"/>
      <c r="B11" s="284"/>
      <c r="C11" s="284"/>
      <c r="D11" s="284"/>
      <c r="E11" s="284"/>
      <c r="F11" s="284"/>
      <c r="G11" s="211" t="s">
        <v>289</v>
      </c>
      <c r="H11" s="184" t="s">
        <v>290</v>
      </c>
      <c r="I11" s="184" t="s">
        <v>291</v>
      </c>
      <c r="J11" s="185" t="s">
        <v>292</v>
      </c>
      <c r="K11" s="185" t="s">
        <v>293</v>
      </c>
      <c r="L11" s="185" t="s">
        <v>294</v>
      </c>
      <c r="M11" s="184" t="s">
        <v>295</v>
      </c>
      <c r="N11" s="184" t="s">
        <v>296</v>
      </c>
      <c r="O11" s="185" t="s">
        <v>297</v>
      </c>
      <c r="P11" s="185" t="s">
        <v>298</v>
      </c>
      <c r="Q11" s="189" t="s">
        <v>6</v>
      </c>
      <c r="R11" s="189" t="s">
        <v>7</v>
      </c>
      <c r="S11" s="189" t="s">
        <v>8</v>
      </c>
      <c r="T11" s="189" t="s">
        <v>9</v>
      </c>
      <c r="U11" s="189" t="s">
        <v>10</v>
      </c>
      <c r="V11" s="189" t="s">
        <v>11</v>
      </c>
      <c r="W11" s="189" t="s">
        <v>12</v>
      </c>
      <c r="X11" s="189" t="s">
        <v>13</v>
      </c>
      <c r="Y11" s="189" t="s">
        <v>14</v>
      </c>
      <c r="Z11" s="189" t="s">
        <v>15</v>
      </c>
      <c r="AA11" s="189" t="s">
        <v>16</v>
      </c>
      <c r="AB11" s="189" t="s">
        <v>17</v>
      </c>
      <c r="AC11" s="190" t="s">
        <v>299</v>
      </c>
      <c r="AD11" s="308"/>
      <c r="AE11" s="308"/>
      <c r="AF11" s="206" t="s">
        <v>6</v>
      </c>
      <c r="AG11" s="206" t="s">
        <v>7</v>
      </c>
      <c r="AH11" s="206" t="s">
        <v>8</v>
      </c>
      <c r="AI11" s="206" t="s">
        <v>9</v>
      </c>
      <c r="AJ11" s="206" t="s">
        <v>10</v>
      </c>
      <c r="AK11" s="206" t="s">
        <v>11</v>
      </c>
      <c r="AL11" s="206" t="s">
        <v>12</v>
      </c>
      <c r="AM11" s="206" t="s">
        <v>13</v>
      </c>
      <c r="AN11" s="206" t="s">
        <v>14</v>
      </c>
      <c r="AO11" s="206" t="s">
        <v>15</v>
      </c>
      <c r="AP11" s="206" t="s">
        <v>16</v>
      </c>
      <c r="AQ11" s="206" t="s">
        <v>17</v>
      </c>
      <c r="AR11" s="295"/>
      <c r="AS11" s="295"/>
      <c r="AT11" s="295"/>
      <c r="AU11" s="304"/>
      <c r="AV11" s="304"/>
      <c r="AW11" s="212" t="s">
        <v>6</v>
      </c>
      <c r="AX11" s="212" t="s">
        <v>7</v>
      </c>
      <c r="AY11" s="212" t="s">
        <v>8</v>
      </c>
      <c r="AZ11" s="212" t="s">
        <v>9</v>
      </c>
      <c r="BA11" s="212" t="s">
        <v>10</v>
      </c>
      <c r="BB11" s="212" t="s">
        <v>11</v>
      </c>
      <c r="BC11" s="212" t="s">
        <v>12</v>
      </c>
      <c r="BD11" s="212" t="s">
        <v>13</v>
      </c>
      <c r="BE11" s="212" t="s">
        <v>14</v>
      </c>
      <c r="BF11" s="212" t="s">
        <v>15</v>
      </c>
      <c r="BG11" s="212" t="s">
        <v>16</v>
      </c>
      <c r="BH11" s="212" t="s">
        <v>17</v>
      </c>
      <c r="BI11" s="298"/>
      <c r="BJ11" s="298"/>
      <c r="BK11" s="298"/>
    </row>
    <row r="12" spans="1:63" ht="87.6" customHeight="1" thickBot="1" x14ac:dyDescent="0.35">
      <c r="A12" s="205"/>
      <c r="B12" s="310" t="s">
        <v>436</v>
      </c>
      <c r="C12" s="310" t="s">
        <v>435</v>
      </c>
      <c r="D12" s="310" t="s">
        <v>72</v>
      </c>
      <c r="E12" s="461" t="s">
        <v>434</v>
      </c>
      <c r="F12" s="313" t="s">
        <v>72</v>
      </c>
      <c r="G12" s="252" t="s">
        <v>406</v>
      </c>
      <c r="H12" s="187" t="s">
        <v>113</v>
      </c>
      <c r="I12" s="248" t="s">
        <v>413</v>
      </c>
      <c r="J12" s="225">
        <v>0.125</v>
      </c>
      <c r="K12" s="187" t="s">
        <v>396</v>
      </c>
      <c r="L12" s="187" t="s">
        <v>397</v>
      </c>
      <c r="M12" s="255" t="s">
        <v>430</v>
      </c>
      <c r="N12" s="242">
        <v>44200</v>
      </c>
      <c r="O12" s="229">
        <v>44561</v>
      </c>
      <c r="P12" s="232" t="s">
        <v>420</v>
      </c>
      <c r="Q12" s="245">
        <v>1</v>
      </c>
      <c r="R12" s="188"/>
      <c r="S12" s="188"/>
      <c r="T12" s="188"/>
      <c r="U12" s="188"/>
      <c r="V12" s="188"/>
      <c r="W12" s="188"/>
      <c r="X12" s="188"/>
      <c r="Y12" s="188"/>
      <c r="Z12" s="188"/>
      <c r="AA12" s="188"/>
      <c r="AB12" s="188"/>
      <c r="AC12" s="191"/>
      <c r="AD12" s="243" t="s">
        <v>421</v>
      </c>
      <c r="AE12" s="243" t="s">
        <v>422</v>
      </c>
      <c r="AF12" s="188"/>
      <c r="AG12" s="188"/>
      <c r="AH12" s="188"/>
      <c r="AI12" s="188"/>
      <c r="AJ12" s="188"/>
      <c r="AK12" s="188"/>
      <c r="AL12" s="188"/>
      <c r="AM12" s="188"/>
      <c r="AN12" s="188"/>
      <c r="AO12" s="188"/>
      <c r="AP12" s="188"/>
      <c r="AQ12" s="188"/>
      <c r="AR12" s="186"/>
      <c r="AS12" s="186"/>
      <c r="AT12" s="186"/>
      <c r="AU12" s="186"/>
      <c r="AV12" s="186"/>
      <c r="AW12" s="186"/>
      <c r="AX12" s="186"/>
      <c r="AY12" s="186"/>
      <c r="AZ12" s="186"/>
      <c r="BA12" s="186"/>
      <c r="BB12" s="186"/>
      <c r="BC12" s="186"/>
      <c r="BD12" s="186"/>
      <c r="BE12" s="186"/>
      <c r="BF12" s="186"/>
      <c r="BG12" s="186"/>
      <c r="BH12" s="186"/>
      <c r="BI12" s="186">
        <f>AW12+AX12+AY12+AZ12+BA12+BB12+BC12+BD12+BE12+BF12+BG12+BH12</f>
        <v>0</v>
      </c>
      <c r="BJ12" s="186" t="e">
        <f>BI12/AU12</f>
        <v>#DIV/0!</v>
      </c>
      <c r="BK12" s="186"/>
    </row>
    <row r="13" spans="1:63" ht="82.9" customHeight="1" thickBot="1" x14ac:dyDescent="0.35">
      <c r="A13" s="205"/>
      <c r="B13" s="311"/>
      <c r="C13" s="311"/>
      <c r="D13" s="311"/>
      <c r="E13" s="462"/>
      <c r="F13" s="314"/>
      <c r="G13" s="253" t="s">
        <v>407</v>
      </c>
      <c r="H13" s="187" t="s">
        <v>113</v>
      </c>
      <c r="I13" s="249" t="s">
        <v>414</v>
      </c>
      <c r="J13" s="226">
        <v>0.125</v>
      </c>
      <c r="K13" s="187" t="s">
        <v>396</v>
      </c>
      <c r="L13" s="187" t="s">
        <v>397</v>
      </c>
      <c r="M13" s="255" t="s">
        <v>430</v>
      </c>
      <c r="N13" s="230">
        <v>44200</v>
      </c>
      <c r="O13" s="230">
        <v>44561</v>
      </c>
      <c r="P13" s="233" t="s">
        <v>420</v>
      </c>
      <c r="Q13" s="245">
        <v>1</v>
      </c>
      <c r="R13" s="188"/>
      <c r="S13" s="188"/>
      <c r="T13" s="188"/>
      <c r="U13" s="188"/>
      <c r="V13" s="188"/>
      <c r="W13" s="188"/>
      <c r="X13" s="188"/>
      <c r="Y13" s="188"/>
      <c r="Z13" s="188"/>
      <c r="AA13" s="188"/>
      <c r="AB13" s="188"/>
      <c r="AC13" s="191"/>
      <c r="AD13" s="243" t="s">
        <v>423</v>
      </c>
      <c r="AE13" s="243" t="s">
        <v>422</v>
      </c>
      <c r="AF13" s="188"/>
      <c r="AG13" s="188"/>
      <c r="AH13" s="188"/>
      <c r="AI13" s="188"/>
      <c r="AJ13" s="188"/>
      <c r="AK13" s="188"/>
      <c r="AL13" s="188"/>
      <c r="AM13" s="188"/>
      <c r="AN13" s="188"/>
      <c r="AO13" s="188"/>
      <c r="AP13" s="188"/>
      <c r="AQ13" s="188"/>
      <c r="AR13" s="186"/>
      <c r="AS13" s="186"/>
      <c r="AT13" s="186"/>
      <c r="AU13" s="186"/>
      <c r="AV13" s="186"/>
      <c r="AW13" s="186"/>
      <c r="AX13" s="186"/>
      <c r="AY13" s="186"/>
      <c r="AZ13" s="186"/>
      <c r="BA13" s="186"/>
      <c r="BB13" s="186"/>
      <c r="BC13" s="186"/>
      <c r="BD13" s="186"/>
      <c r="BE13" s="186"/>
      <c r="BF13" s="186"/>
      <c r="BG13" s="186"/>
      <c r="BH13" s="186"/>
      <c r="BI13" s="186">
        <f t="shared" ref="BI13:BI18" si="0">AW13+AX13+AY13+AZ13+BA13+BB13+BC13+BD13+BE13+BF13+BG13+BH13</f>
        <v>0</v>
      </c>
      <c r="BJ13" s="186" t="e">
        <f t="shared" ref="BJ13:BJ19" si="1">BI13/AU13</f>
        <v>#DIV/0!</v>
      </c>
      <c r="BK13" s="186"/>
    </row>
    <row r="14" spans="1:63" ht="71.45" customHeight="1" thickBot="1" x14ac:dyDescent="0.35">
      <c r="A14" s="224"/>
      <c r="B14" s="311"/>
      <c r="C14" s="311"/>
      <c r="D14" s="311"/>
      <c r="E14" s="462"/>
      <c r="F14" s="314"/>
      <c r="G14" s="253" t="s">
        <v>408</v>
      </c>
      <c r="H14" s="187" t="s">
        <v>113</v>
      </c>
      <c r="I14" s="250" t="s">
        <v>415</v>
      </c>
      <c r="J14" s="226">
        <v>0.125</v>
      </c>
      <c r="K14" s="187" t="s">
        <v>396</v>
      </c>
      <c r="L14" s="187" t="s">
        <v>397</v>
      </c>
      <c r="M14" s="255" t="s">
        <v>430</v>
      </c>
      <c r="N14" s="230">
        <v>44200</v>
      </c>
      <c r="O14" s="230">
        <v>44561</v>
      </c>
      <c r="P14" s="233" t="s">
        <v>420</v>
      </c>
      <c r="Q14" s="245">
        <v>1</v>
      </c>
      <c r="R14" s="188"/>
      <c r="S14" s="188"/>
      <c r="T14" s="188"/>
      <c r="U14" s="188"/>
      <c r="V14" s="188"/>
      <c r="W14" s="188"/>
      <c r="X14" s="188"/>
      <c r="Y14" s="188"/>
      <c r="Z14" s="188"/>
      <c r="AA14" s="188"/>
      <c r="AB14" s="188"/>
      <c r="AC14" s="191"/>
      <c r="AD14" s="243" t="s">
        <v>424</v>
      </c>
      <c r="AE14" s="243" t="s">
        <v>422</v>
      </c>
      <c r="AF14" s="188"/>
      <c r="AG14" s="188"/>
      <c r="AH14" s="188"/>
      <c r="AI14" s="188"/>
      <c r="AJ14" s="188"/>
      <c r="AK14" s="188"/>
      <c r="AL14" s="188"/>
      <c r="AM14" s="188"/>
      <c r="AN14" s="188"/>
      <c r="AO14" s="188"/>
      <c r="AP14" s="188"/>
      <c r="AQ14" s="188"/>
      <c r="AR14" s="186"/>
      <c r="AS14" s="186"/>
      <c r="AT14" s="186"/>
      <c r="AU14" s="186"/>
      <c r="AV14" s="186"/>
      <c r="AW14" s="186"/>
      <c r="AX14" s="186"/>
      <c r="AY14" s="186"/>
      <c r="AZ14" s="186"/>
      <c r="BA14" s="186"/>
      <c r="BB14" s="186"/>
      <c r="BC14" s="186"/>
      <c r="BD14" s="186"/>
      <c r="BE14" s="186"/>
      <c r="BF14" s="186"/>
      <c r="BG14" s="186"/>
      <c r="BH14" s="186"/>
      <c r="BI14" s="186"/>
      <c r="BJ14" s="186"/>
      <c r="BK14" s="186"/>
    </row>
    <row r="15" spans="1:63" ht="99.6" customHeight="1" thickBot="1" x14ac:dyDescent="0.35">
      <c r="A15" s="224"/>
      <c r="B15" s="311"/>
      <c r="C15" s="311"/>
      <c r="D15" s="311"/>
      <c r="E15" s="462"/>
      <c r="F15" s="314"/>
      <c r="G15" s="254" t="s">
        <v>409</v>
      </c>
      <c r="H15" s="238" t="s">
        <v>113</v>
      </c>
      <c r="I15" s="251" t="s">
        <v>416</v>
      </c>
      <c r="J15" s="241">
        <v>0.125</v>
      </c>
      <c r="K15" s="239" t="s">
        <v>396</v>
      </c>
      <c r="L15" s="239" t="s">
        <v>397</v>
      </c>
      <c r="M15" s="255" t="s">
        <v>430</v>
      </c>
      <c r="N15" s="231">
        <v>44200</v>
      </c>
      <c r="O15" s="231">
        <v>44561</v>
      </c>
      <c r="P15" s="234" t="s">
        <v>420</v>
      </c>
      <c r="Q15" s="247">
        <v>1</v>
      </c>
      <c r="R15" s="188"/>
      <c r="S15" s="188"/>
      <c r="T15" s="188"/>
      <c r="U15" s="188"/>
      <c r="V15" s="188"/>
      <c r="W15" s="188"/>
      <c r="X15" s="188"/>
      <c r="Y15" s="188"/>
      <c r="Z15" s="188"/>
      <c r="AA15" s="188"/>
      <c r="AB15" s="188"/>
      <c r="AC15" s="191"/>
      <c r="AD15" s="244" t="s">
        <v>425</v>
      </c>
      <c r="AE15" s="244" t="s">
        <v>422</v>
      </c>
      <c r="AF15" s="188"/>
      <c r="AG15" s="188"/>
      <c r="AH15" s="188"/>
      <c r="AI15" s="188"/>
      <c r="AJ15" s="188"/>
      <c r="AK15" s="188"/>
      <c r="AL15" s="188"/>
      <c r="AM15" s="188"/>
      <c r="AN15" s="188"/>
      <c r="AO15" s="188"/>
      <c r="AP15" s="188"/>
      <c r="AQ15" s="188"/>
      <c r="AR15" s="186"/>
      <c r="AS15" s="186"/>
      <c r="AT15" s="186"/>
      <c r="AU15" s="186"/>
      <c r="AV15" s="186"/>
      <c r="AW15" s="186"/>
      <c r="AX15" s="186"/>
      <c r="AY15" s="186"/>
      <c r="AZ15" s="186"/>
      <c r="BA15" s="186"/>
      <c r="BB15" s="186"/>
      <c r="BC15" s="186"/>
      <c r="BD15" s="186"/>
      <c r="BE15" s="186"/>
      <c r="BF15" s="186"/>
      <c r="BG15" s="186"/>
      <c r="BH15" s="186"/>
      <c r="BI15" s="186"/>
      <c r="BJ15" s="186"/>
      <c r="BK15" s="186"/>
    </row>
    <row r="16" spans="1:63" ht="123" customHeight="1" x14ac:dyDescent="0.3">
      <c r="A16" s="224"/>
      <c r="B16" s="311"/>
      <c r="C16" s="311"/>
      <c r="D16" s="311"/>
      <c r="E16" s="462"/>
      <c r="F16" s="314"/>
      <c r="G16" s="252" t="s">
        <v>410</v>
      </c>
      <c r="H16" s="187" t="s">
        <v>113</v>
      </c>
      <c r="I16" s="249" t="s">
        <v>417</v>
      </c>
      <c r="J16" s="240">
        <v>0.17</v>
      </c>
      <c r="K16" s="187" t="s">
        <v>396</v>
      </c>
      <c r="L16" s="187" t="s">
        <v>397</v>
      </c>
      <c r="M16" s="255" t="s">
        <v>431</v>
      </c>
      <c r="N16" s="229">
        <v>44200</v>
      </c>
      <c r="O16" s="229">
        <v>44561</v>
      </c>
      <c r="P16" s="235" t="s">
        <v>420</v>
      </c>
      <c r="Q16" s="246">
        <v>1</v>
      </c>
      <c r="R16" s="188"/>
      <c r="S16" s="188"/>
      <c r="T16" s="188"/>
      <c r="U16" s="188"/>
      <c r="V16" s="188"/>
      <c r="W16" s="188"/>
      <c r="X16" s="188"/>
      <c r="Y16" s="188"/>
      <c r="Z16" s="188"/>
      <c r="AA16" s="188"/>
      <c r="AB16" s="188"/>
      <c r="AC16" s="191"/>
      <c r="AD16" s="243" t="s">
        <v>426</v>
      </c>
      <c r="AE16" s="243" t="s">
        <v>422</v>
      </c>
      <c r="AF16" s="188"/>
      <c r="AG16" s="188"/>
      <c r="AH16" s="188"/>
      <c r="AI16" s="188"/>
      <c r="AJ16" s="188"/>
      <c r="AK16" s="188"/>
      <c r="AL16" s="188"/>
      <c r="AM16" s="188"/>
      <c r="AN16" s="188"/>
      <c r="AO16" s="188"/>
      <c r="AP16" s="188"/>
      <c r="AQ16" s="188"/>
      <c r="AR16" s="186"/>
      <c r="AS16" s="186"/>
      <c r="AT16" s="186"/>
      <c r="AU16" s="186"/>
      <c r="AV16" s="186"/>
      <c r="AW16" s="186"/>
      <c r="AX16" s="186"/>
      <c r="AY16" s="186"/>
      <c r="AZ16" s="186"/>
      <c r="BA16" s="186"/>
      <c r="BB16" s="186"/>
      <c r="BC16" s="186"/>
      <c r="BD16" s="186"/>
      <c r="BE16" s="186"/>
      <c r="BF16" s="186"/>
      <c r="BG16" s="186"/>
      <c r="BH16" s="186"/>
      <c r="BI16" s="186"/>
      <c r="BJ16" s="186"/>
      <c r="BK16" s="186"/>
    </row>
    <row r="17" spans="1:63" ht="115.9" customHeight="1" x14ac:dyDescent="0.3">
      <c r="A17" s="224"/>
      <c r="B17" s="311"/>
      <c r="C17" s="311"/>
      <c r="D17" s="311"/>
      <c r="E17" s="462"/>
      <c r="F17" s="314"/>
      <c r="G17" s="253" t="s">
        <v>411</v>
      </c>
      <c r="H17" s="187" t="s">
        <v>113</v>
      </c>
      <c r="I17" s="250" t="s">
        <v>418</v>
      </c>
      <c r="J17" s="227">
        <v>0.17</v>
      </c>
      <c r="K17" s="187" t="s">
        <v>396</v>
      </c>
      <c r="L17" s="187" t="s">
        <v>397</v>
      </c>
      <c r="M17" s="256" t="s">
        <v>432</v>
      </c>
      <c r="N17" s="230">
        <v>44200</v>
      </c>
      <c r="O17" s="230">
        <v>44561</v>
      </c>
      <c r="P17" s="233" t="s">
        <v>420</v>
      </c>
      <c r="Q17" s="245">
        <v>1</v>
      </c>
      <c r="R17" s="188"/>
      <c r="S17" s="188"/>
      <c r="T17" s="188"/>
      <c r="U17" s="188"/>
      <c r="V17" s="188"/>
      <c r="W17" s="188"/>
      <c r="X17" s="188"/>
      <c r="Y17" s="188"/>
      <c r="Z17" s="188"/>
      <c r="AA17" s="188"/>
      <c r="AB17" s="188"/>
      <c r="AC17" s="191"/>
      <c r="AD17" s="243" t="s">
        <v>427</v>
      </c>
      <c r="AE17" s="243" t="s">
        <v>422</v>
      </c>
      <c r="AF17" s="188"/>
      <c r="AG17" s="188"/>
      <c r="AH17" s="188"/>
      <c r="AI17" s="188"/>
      <c r="AJ17" s="188"/>
      <c r="AK17" s="188"/>
      <c r="AL17" s="188"/>
      <c r="AM17" s="188"/>
      <c r="AN17" s="188"/>
      <c r="AO17" s="188"/>
      <c r="AP17" s="188"/>
      <c r="AQ17" s="188"/>
      <c r="AR17" s="186"/>
      <c r="AS17" s="186"/>
      <c r="AT17" s="186"/>
      <c r="AU17" s="186"/>
      <c r="AV17" s="186"/>
      <c r="AW17" s="186"/>
      <c r="AX17" s="186"/>
      <c r="AY17" s="186"/>
      <c r="AZ17" s="186"/>
      <c r="BA17" s="186"/>
      <c r="BB17" s="186"/>
      <c r="BC17" s="186"/>
      <c r="BD17" s="186"/>
      <c r="BE17" s="186"/>
      <c r="BF17" s="186"/>
      <c r="BG17" s="186"/>
      <c r="BH17" s="186"/>
      <c r="BI17" s="186"/>
      <c r="BJ17" s="186"/>
      <c r="BK17" s="186"/>
    </row>
    <row r="18" spans="1:63" ht="113.45" customHeight="1" thickBot="1" x14ac:dyDescent="0.35">
      <c r="A18" s="205"/>
      <c r="B18" s="312"/>
      <c r="C18" s="312"/>
      <c r="D18" s="312"/>
      <c r="E18" s="463"/>
      <c r="F18" s="315"/>
      <c r="G18" s="254" t="s">
        <v>412</v>
      </c>
      <c r="H18" s="238" t="s">
        <v>113</v>
      </c>
      <c r="I18" s="251" t="s">
        <v>419</v>
      </c>
      <c r="J18" s="228">
        <v>0.16</v>
      </c>
      <c r="K18" s="239" t="s">
        <v>396</v>
      </c>
      <c r="L18" s="239" t="s">
        <v>397</v>
      </c>
      <c r="M18" s="257" t="s">
        <v>433</v>
      </c>
      <c r="N18" s="231">
        <v>44200</v>
      </c>
      <c r="O18" s="231">
        <v>44561</v>
      </c>
      <c r="P18" s="236" t="s">
        <v>420</v>
      </c>
      <c r="Q18" s="245">
        <v>1</v>
      </c>
      <c r="R18" s="188"/>
      <c r="S18" s="188"/>
      <c r="T18" s="188"/>
      <c r="U18" s="188"/>
      <c r="V18" s="188"/>
      <c r="W18" s="188"/>
      <c r="X18" s="188"/>
      <c r="Y18" s="188"/>
      <c r="Z18" s="188"/>
      <c r="AA18" s="188"/>
      <c r="AB18" s="188"/>
      <c r="AC18" s="191"/>
      <c r="AD18" s="244" t="s">
        <v>428</v>
      </c>
      <c r="AE18" s="244" t="s">
        <v>422</v>
      </c>
      <c r="AF18" s="188"/>
      <c r="AG18" s="188"/>
      <c r="AH18" s="188"/>
      <c r="AI18" s="188"/>
      <c r="AJ18" s="188"/>
      <c r="AK18" s="188"/>
      <c r="AL18" s="188"/>
      <c r="AM18" s="188"/>
      <c r="AN18" s="188"/>
      <c r="AO18" s="188"/>
      <c r="AP18" s="188"/>
      <c r="AQ18" s="188"/>
      <c r="AR18" s="186"/>
      <c r="AS18" s="186"/>
      <c r="AT18" s="186"/>
      <c r="AU18" s="186"/>
      <c r="AV18" s="186"/>
      <c r="AW18" s="186"/>
      <c r="AX18" s="186"/>
      <c r="AY18" s="186"/>
      <c r="AZ18" s="186"/>
      <c r="BA18" s="186"/>
      <c r="BB18" s="186"/>
      <c r="BC18" s="186"/>
      <c r="BD18" s="186"/>
      <c r="BE18" s="186"/>
      <c r="BF18" s="186"/>
      <c r="BG18" s="186"/>
      <c r="BH18" s="186"/>
      <c r="BI18" s="186">
        <f t="shared" si="0"/>
        <v>0</v>
      </c>
      <c r="BJ18" s="186" t="e">
        <f t="shared" si="1"/>
        <v>#DIV/0!</v>
      </c>
      <c r="BK18" s="186"/>
    </row>
    <row r="19" spans="1:63" x14ac:dyDescent="0.3">
      <c r="B19" s="299" t="s">
        <v>286</v>
      </c>
      <c r="C19" s="299"/>
      <c r="D19" s="299"/>
      <c r="E19" s="299"/>
      <c r="F19" s="299"/>
      <c r="G19" s="299"/>
      <c r="H19" s="300"/>
      <c r="I19" s="300"/>
      <c r="J19" s="213">
        <f>SUM(J12:J18)</f>
        <v>1</v>
      </c>
      <c r="K19" s="237"/>
      <c r="L19" s="237"/>
      <c r="M19" s="214"/>
      <c r="N19" s="214"/>
      <c r="O19" s="214"/>
      <c r="P19" s="214"/>
      <c r="Q19" s="214"/>
      <c r="R19" s="214"/>
      <c r="S19" s="214"/>
      <c r="T19" s="214"/>
      <c r="U19" s="214"/>
      <c r="V19" s="214"/>
      <c r="W19" s="214"/>
      <c r="X19" s="214"/>
      <c r="Y19" s="214"/>
      <c r="Z19" s="214"/>
      <c r="AA19" s="214"/>
      <c r="AB19" s="214"/>
      <c r="AC19" s="214"/>
      <c r="AD19" s="214"/>
      <c r="AE19" s="214"/>
      <c r="AF19" s="215"/>
      <c r="AG19" s="215"/>
      <c r="AH19" s="215"/>
      <c r="AI19" s="215"/>
      <c r="AJ19" s="215"/>
      <c r="AK19" s="215"/>
      <c r="AL19" s="215"/>
      <c r="AM19" s="215"/>
      <c r="AN19" s="215"/>
      <c r="AO19" s="215"/>
      <c r="AP19" s="215"/>
      <c r="AQ19" s="215"/>
      <c r="AR19" s="216">
        <f>SUM(AR12:AR18)</f>
        <v>0</v>
      </c>
      <c r="AS19" s="216">
        <f>SUM(AS12:AS18)</f>
        <v>0</v>
      </c>
      <c r="AT19" s="214"/>
      <c r="AU19" s="217">
        <f>SUM(AU12:AU18)</f>
        <v>0</v>
      </c>
      <c r="AV19" s="214"/>
      <c r="AW19" s="218">
        <f>SUM(AW12:AW18)</f>
        <v>0</v>
      </c>
      <c r="AX19" s="218">
        <f t="shared" ref="AX19:BI19" si="2">SUM(AX12:AX18)</f>
        <v>0</v>
      </c>
      <c r="AY19" s="218">
        <f t="shared" si="2"/>
        <v>0</v>
      </c>
      <c r="AZ19" s="218">
        <f t="shared" si="2"/>
        <v>0</v>
      </c>
      <c r="BA19" s="218">
        <f t="shared" si="2"/>
        <v>0</v>
      </c>
      <c r="BB19" s="218">
        <f t="shared" si="2"/>
        <v>0</v>
      </c>
      <c r="BC19" s="218">
        <f t="shared" si="2"/>
        <v>0</v>
      </c>
      <c r="BD19" s="218">
        <f t="shared" si="2"/>
        <v>0</v>
      </c>
      <c r="BE19" s="218">
        <f t="shared" si="2"/>
        <v>0</v>
      </c>
      <c r="BF19" s="218">
        <f t="shared" si="2"/>
        <v>0</v>
      </c>
      <c r="BG19" s="218">
        <f t="shared" si="2"/>
        <v>0</v>
      </c>
      <c r="BH19" s="218">
        <f t="shared" si="2"/>
        <v>0</v>
      </c>
      <c r="BI19" s="218">
        <f t="shared" si="2"/>
        <v>0</v>
      </c>
      <c r="BJ19" s="186" t="e">
        <f t="shared" si="1"/>
        <v>#DIV/0!</v>
      </c>
    </row>
    <row r="21" spans="1:63" x14ac:dyDescent="0.3">
      <c r="A21" s="301" t="s">
        <v>400</v>
      </c>
      <c r="B21" s="302"/>
      <c r="C21" s="302"/>
      <c r="D21" s="302"/>
      <c r="E21" s="219"/>
    </row>
    <row r="39" spans="2:2" s="223" customFormat="1" x14ac:dyDescent="0.3"/>
    <row r="40" spans="2:2" s="221" customFormat="1" hidden="1" x14ac:dyDescent="0.3">
      <c r="B40" s="221" t="s">
        <v>391</v>
      </c>
    </row>
    <row r="41" spans="2:2" s="221" customFormat="1" hidden="1" x14ac:dyDescent="0.3">
      <c r="B41" s="221" t="s">
        <v>392</v>
      </c>
    </row>
    <row r="42" spans="2:2" s="221" customFormat="1" hidden="1" x14ac:dyDescent="0.3">
      <c r="B42" s="221" t="s">
        <v>113</v>
      </c>
    </row>
    <row r="43" spans="2:2" s="221" customFormat="1" hidden="1" x14ac:dyDescent="0.3"/>
    <row r="44" spans="2:2" s="221" customFormat="1" hidden="1" x14ac:dyDescent="0.3"/>
    <row r="45" spans="2:2" s="221" customFormat="1" hidden="1" x14ac:dyDescent="0.3">
      <c r="B45" s="222" t="s">
        <v>393</v>
      </c>
    </row>
    <row r="46" spans="2:2" s="221" customFormat="1" hidden="1" x14ac:dyDescent="0.3">
      <c r="B46" s="221" t="s">
        <v>394</v>
      </c>
    </row>
    <row r="47" spans="2:2" s="221" customFormat="1" hidden="1" x14ac:dyDescent="0.3">
      <c r="B47" s="221" t="s">
        <v>396</v>
      </c>
    </row>
    <row r="48" spans="2:2" s="221" customFormat="1" hidden="1" x14ac:dyDescent="0.3">
      <c r="B48" s="221" t="s">
        <v>395</v>
      </c>
    </row>
    <row r="49" spans="2:2" s="221" customFormat="1" hidden="1" x14ac:dyDescent="0.3"/>
    <row r="50" spans="2:2" s="221" customFormat="1" hidden="1" x14ac:dyDescent="0.3">
      <c r="B50" s="221" t="s">
        <v>294</v>
      </c>
    </row>
    <row r="51" spans="2:2" s="221" customFormat="1" hidden="1" x14ac:dyDescent="0.3">
      <c r="B51" s="221" t="s">
        <v>399</v>
      </c>
    </row>
    <row r="52" spans="2:2" s="221" customFormat="1" hidden="1" x14ac:dyDescent="0.3">
      <c r="B52" s="221" t="s">
        <v>404</v>
      </c>
    </row>
    <row r="53" spans="2:2" s="221" customFormat="1" hidden="1" x14ac:dyDescent="0.3">
      <c r="B53" s="221" t="s">
        <v>397</v>
      </c>
    </row>
    <row r="54" spans="2:2" s="221" customFormat="1" hidden="1" x14ac:dyDescent="0.3">
      <c r="B54" s="221" t="s">
        <v>398</v>
      </c>
    </row>
    <row r="55" spans="2:2" s="223" customFormat="1" x14ac:dyDescent="0.3"/>
    <row r="56" spans="2:2" s="223" customFormat="1" x14ac:dyDescent="0.3"/>
    <row r="57" spans="2:2" s="223" customFormat="1" x14ac:dyDescent="0.3"/>
    <row r="68" spans="14:14" x14ac:dyDescent="0.3">
      <c r="N68" s="208">
        <f>240/12</f>
        <v>20</v>
      </c>
    </row>
  </sheetData>
  <mergeCells count="45">
    <mergeCell ref="BK10:BK11"/>
    <mergeCell ref="B19:I19"/>
    <mergeCell ref="A21:D21"/>
    <mergeCell ref="AU10:AU11"/>
    <mergeCell ref="AV10:AV11"/>
    <mergeCell ref="G10:P10"/>
    <mergeCell ref="Q10:AC10"/>
    <mergeCell ref="AD10:AD11"/>
    <mergeCell ref="AE10:AE11"/>
    <mergeCell ref="AF10:AQ10"/>
    <mergeCell ref="B12:B18"/>
    <mergeCell ref="C12:C18"/>
    <mergeCell ref="D12:D18"/>
    <mergeCell ref="E12:E18"/>
    <mergeCell ref="F12:F18"/>
    <mergeCell ref="A7:AT7"/>
    <mergeCell ref="A10:A11"/>
    <mergeCell ref="B10:B11"/>
    <mergeCell ref="C10:C11"/>
    <mergeCell ref="D10:D11"/>
    <mergeCell ref="E10:E11"/>
    <mergeCell ref="F10:F11"/>
    <mergeCell ref="A8:BK8"/>
    <mergeCell ref="AU9:BK9"/>
    <mergeCell ref="A9:AT9"/>
    <mergeCell ref="AR10:AR11"/>
    <mergeCell ref="AS10:AS11"/>
    <mergeCell ref="AT10:AT11"/>
    <mergeCell ref="AW10:BH10"/>
    <mergeCell ref="BI10:BI11"/>
    <mergeCell ref="BJ10:BJ11"/>
    <mergeCell ref="BD1:BK3"/>
    <mergeCell ref="F2:BC2"/>
    <mergeCell ref="F1:BC1"/>
    <mergeCell ref="A4:AT4"/>
    <mergeCell ref="A5:D5"/>
    <mergeCell ref="F5:N5"/>
    <mergeCell ref="O5:BK6"/>
    <mergeCell ref="A6:D6"/>
    <mergeCell ref="F6:N6"/>
    <mergeCell ref="A1:D3"/>
    <mergeCell ref="F3:P3"/>
    <mergeCell ref="Q3:AB3"/>
    <mergeCell ref="AC3:AH3"/>
    <mergeCell ref="AI3:BC3"/>
  </mergeCells>
  <dataValidations count="5">
    <dataValidation type="list" allowBlank="1" showInputMessage="1" showErrorMessage="1" sqref="H12:H18" xr:uid="{00000000-0002-0000-0000-000000000000}">
      <formula1>$B$41:$B$42</formula1>
    </dataValidation>
    <dataValidation type="list" allowBlank="1" showInputMessage="1" showErrorMessage="1" sqref="K12:K18" xr:uid="{00000000-0002-0000-0000-000001000000}">
      <formula1>$B$46:$B$48</formula1>
    </dataValidation>
    <dataValidation type="list" allowBlank="1" showInputMessage="1" showErrorMessage="1" sqref="L12:L18" xr:uid="{00000000-0002-0000-0000-000002000000}">
      <formula1>$B$51:$B$54</formula1>
    </dataValidation>
    <dataValidation allowBlank="1" showInputMessage="1" showErrorMessage="1" prompt="La meta se define en número o porcentaje. Y describir a que hace referencia. Ejemplo: 16 proyectos, 6 puntos, 100% de solicitudes atendidas." sqref="I12:I18" xr:uid="{00000000-0002-0000-0000-000003000000}"/>
    <dataValidation type="list" allowBlank="1" showInputMessage="1" showErrorMessage="1" sqref="B12:D12 F12" xr:uid="{00000000-0002-0000-0000-000004000000}">
      <formula1>objetivoest</formula1>
    </dataValidation>
  </dataValidations>
  <pageMargins left="0.7" right="0.7" top="0.75" bottom="0.75" header="0.3" footer="0.3"/>
  <pageSetup orientation="portrait" horizontalDpi="200" verticalDpi="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A17" zoomScale="91" zoomScaleNormal="91" workbookViewId="0">
      <selection activeCell="E23" sqref="E23:J23"/>
    </sheetView>
  </sheetViews>
  <sheetFormatPr baseColWidth="10" defaultColWidth="11.42578125" defaultRowHeight="13.5" x14ac:dyDescent="0.25"/>
  <cols>
    <col min="1" max="1" width="1" style="192" customWidth="1"/>
    <col min="2" max="4" width="12.7109375" style="192" customWidth="1"/>
    <col min="5" max="10" width="20.7109375" style="192" customWidth="1"/>
    <col min="11" max="11" width="32.7109375" style="192" customWidth="1"/>
    <col min="12" max="12" width="1" style="192" customWidth="1"/>
    <col min="13" max="16384" width="11.42578125" style="192"/>
  </cols>
  <sheetData>
    <row r="1" spans="2:11" ht="6" customHeight="1" thickBot="1" x14ac:dyDescent="0.3"/>
    <row r="2" spans="2:11" ht="26.25" customHeight="1" thickBot="1" x14ac:dyDescent="0.3">
      <c r="B2" s="357" t="s">
        <v>317</v>
      </c>
      <c r="C2" s="358"/>
      <c r="D2" s="358"/>
      <c r="E2" s="358"/>
      <c r="F2" s="358"/>
      <c r="G2" s="358"/>
      <c r="H2" s="358"/>
      <c r="I2" s="358"/>
      <c r="J2" s="358"/>
      <c r="K2" s="359"/>
    </row>
    <row r="3" spans="2:11" ht="7.5" customHeight="1" thickBot="1" x14ac:dyDescent="0.3"/>
    <row r="4" spans="2:11" ht="21" customHeight="1" thickBot="1" x14ac:dyDescent="0.3">
      <c r="B4" s="368" t="s">
        <v>318</v>
      </c>
      <c r="C4" s="369"/>
      <c r="D4" s="369"/>
      <c r="E4" s="370" t="s">
        <v>337</v>
      </c>
      <c r="F4" s="370"/>
      <c r="G4" s="370"/>
      <c r="H4" s="370"/>
      <c r="I4" s="370"/>
      <c r="J4" s="370"/>
      <c r="K4" s="371"/>
    </row>
    <row r="5" spans="2:11" ht="7.5" customHeight="1" thickBot="1" x14ac:dyDescent="0.3">
      <c r="B5" s="202"/>
      <c r="C5" s="202"/>
      <c r="D5" s="202"/>
      <c r="E5" s="202"/>
      <c r="F5" s="202"/>
      <c r="G5" s="202"/>
      <c r="H5" s="202"/>
      <c r="I5" s="202"/>
      <c r="J5" s="202"/>
      <c r="K5" s="202"/>
    </row>
    <row r="6" spans="2:11" ht="21" customHeight="1" thickBot="1" x14ac:dyDescent="0.3">
      <c r="B6" s="368" t="s">
        <v>319</v>
      </c>
      <c r="C6" s="369"/>
      <c r="D6" s="369"/>
      <c r="E6" s="372" t="s">
        <v>349</v>
      </c>
      <c r="F6" s="372"/>
      <c r="G6" s="372"/>
      <c r="H6" s="372"/>
      <c r="I6" s="372"/>
      <c r="J6" s="372"/>
      <c r="K6" s="373"/>
    </row>
    <row r="7" spans="2:11" ht="7.5" customHeight="1" thickBot="1" x14ac:dyDescent="0.3">
      <c r="B7" s="202"/>
      <c r="C7" s="202"/>
      <c r="D7" s="202"/>
      <c r="E7" s="202"/>
      <c r="F7" s="202"/>
      <c r="G7" s="202"/>
      <c r="H7" s="202"/>
      <c r="I7" s="202"/>
      <c r="J7" s="202"/>
      <c r="K7" s="202"/>
    </row>
    <row r="8" spans="2:11" ht="22.15" customHeight="1" thickBot="1" x14ac:dyDescent="0.3">
      <c r="B8" s="365" t="s">
        <v>338</v>
      </c>
      <c r="C8" s="366"/>
      <c r="D8" s="366"/>
      <c r="E8" s="366"/>
      <c r="F8" s="366"/>
      <c r="G8" s="366"/>
      <c r="H8" s="366"/>
      <c r="I8" s="366"/>
      <c r="J8" s="366"/>
      <c r="K8" s="367"/>
    </row>
    <row r="9" spans="2:11" ht="7.5" customHeight="1" thickBot="1" x14ac:dyDescent="0.3"/>
    <row r="10" spans="2:11" ht="21" customHeight="1" thickBot="1" x14ac:dyDescent="0.3">
      <c r="B10" s="357" t="s">
        <v>340</v>
      </c>
      <c r="C10" s="358"/>
      <c r="D10" s="358"/>
      <c r="E10" s="358"/>
      <c r="F10" s="358"/>
      <c r="G10" s="358"/>
      <c r="H10" s="358"/>
      <c r="I10" s="358"/>
      <c r="J10" s="358"/>
      <c r="K10" s="359"/>
    </row>
    <row r="11" spans="2:11" ht="20.25" customHeight="1" thickBot="1" x14ac:dyDescent="0.3">
      <c r="B11" s="342" t="s">
        <v>320</v>
      </c>
      <c r="C11" s="343"/>
      <c r="D11" s="343"/>
      <c r="E11" s="343"/>
      <c r="F11" s="343"/>
      <c r="G11" s="343"/>
      <c r="H11" s="343"/>
      <c r="I11" s="343"/>
      <c r="J11" s="343"/>
      <c r="K11" s="344"/>
    </row>
    <row r="12" spans="2:11" ht="20.25" customHeight="1" thickBot="1" x14ac:dyDescent="0.3">
      <c r="B12" s="360" t="s">
        <v>321</v>
      </c>
      <c r="C12" s="361"/>
      <c r="D12" s="361"/>
      <c r="E12" s="361" t="s">
        <v>322</v>
      </c>
      <c r="F12" s="361"/>
      <c r="G12" s="361"/>
      <c r="H12" s="361"/>
      <c r="I12" s="361"/>
      <c r="J12" s="361"/>
      <c r="K12" s="203" t="s">
        <v>323</v>
      </c>
    </row>
    <row r="13" spans="2:11" ht="17.25" customHeight="1" x14ac:dyDescent="0.25">
      <c r="B13" s="362" t="s">
        <v>324</v>
      </c>
      <c r="C13" s="363"/>
      <c r="D13" s="363"/>
      <c r="E13" s="364" t="s">
        <v>325</v>
      </c>
      <c r="F13" s="364"/>
      <c r="G13" s="364"/>
      <c r="H13" s="364"/>
      <c r="I13" s="364"/>
      <c r="J13" s="364"/>
      <c r="K13" s="193" t="s">
        <v>326</v>
      </c>
    </row>
    <row r="14" spans="2:11" ht="17.25" customHeight="1" x14ac:dyDescent="0.25">
      <c r="B14" s="355" t="s">
        <v>341</v>
      </c>
      <c r="C14" s="356"/>
      <c r="D14" s="356"/>
      <c r="E14" s="336" t="s">
        <v>377</v>
      </c>
      <c r="F14" s="336"/>
      <c r="G14" s="336"/>
      <c r="H14" s="336"/>
      <c r="I14" s="336"/>
      <c r="J14" s="336"/>
      <c r="K14" s="195" t="s">
        <v>327</v>
      </c>
    </row>
    <row r="15" spans="2:11" ht="17.25" customHeight="1" x14ac:dyDescent="0.25">
      <c r="B15" s="355" t="s">
        <v>328</v>
      </c>
      <c r="C15" s="356"/>
      <c r="D15" s="356"/>
      <c r="E15" s="336" t="s">
        <v>378</v>
      </c>
      <c r="F15" s="336"/>
      <c r="G15" s="336"/>
      <c r="H15" s="336"/>
      <c r="I15" s="336"/>
      <c r="J15" s="336"/>
      <c r="K15" s="195" t="s">
        <v>327</v>
      </c>
    </row>
    <row r="16" spans="2:11" ht="7.5" customHeight="1" thickBot="1" x14ac:dyDescent="0.3"/>
    <row r="17" spans="2:11" ht="19.5" customHeight="1" thickBot="1" x14ac:dyDescent="0.3">
      <c r="B17" s="352" t="s">
        <v>339</v>
      </c>
      <c r="C17" s="353"/>
      <c r="D17" s="353"/>
      <c r="E17" s="353"/>
      <c r="F17" s="353"/>
      <c r="G17" s="353"/>
      <c r="H17" s="353"/>
      <c r="I17" s="353"/>
      <c r="J17" s="353"/>
      <c r="K17" s="354"/>
    </row>
    <row r="18" spans="2:11" ht="21" customHeight="1" thickBot="1" x14ac:dyDescent="0.3">
      <c r="B18" s="342" t="s">
        <v>320</v>
      </c>
      <c r="C18" s="343"/>
      <c r="D18" s="343"/>
      <c r="E18" s="343"/>
      <c r="F18" s="343"/>
      <c r="G18" s="343"/>
      <c r="H18" s="343"/>
      <c r="I18" s="343"/>
      <c r="J18" s="343"/>
      <c r="K18" s="344"/>
    </row>
    <row r="19" spans="2:11" ht="21" customHeight="1" x14ac:dyDescent="0.25">
      <c r="B19" s="345" t="s">
        <v>321</v>
      </c>
      <c r="C19" s="346"/>
      <c r="D19" s="346"/>
      <c r="E19" s="346" t="s">
        <v>322</v>
      </c>
      <c r="F19" s="346"/>
      <c r="G19" s="346"/>
      <c r="H19" s="346"/>
      <c r="I19" s="346"/>
      <c r="J19" s="346"/>
      <c r="K19" s="204" t="s">
        <v>323</v>
      </c>
    </row>
    <row r="20" spans="2:11" ht="33" customHeight="1" x14ac:dyDescent="0.25">
      <c r="B20" s="332" t="s">
        <v>350</v>
      </c>
      <c r="C20" s="333"/>
      <c r="D20" s="333"/>
      <c r="E20" s="322" t="s">
        <v>355</v>
      </c>
      <c r="F20" s="322"/>
      <c r="G20" s="322"/>
      <c r="H20" s="322"/>
      <c r="I20" s="322"/>
      <c r="J20" s="322"/>
      <c r="K20" s="220" t="s">
        <v>326</v>
      </c>
    </row>
    <row r="21" spans="2:11" ht="33" customHeight="1" x14ac:dyDescent="0.25">
      <c r="B21" s="332" t="s">
        <v>216</v>
      </c>
      <c r="C21" s="333"/>
      <c r="D21" s="333"/>
      <c r="E21" s="323" t="s">
        <v>354</v>
      </c>
      <c r="F21" s="323"/>
      <c r="G21" s="323"/>
      <c r="H21" s="323"/>
      <c r="I21" s="323"/>
      <c r="J21" s="323"/>
      <c r="K21" s="220" t="s">
        <v>326</v>
      </c>
    </row>
    <row r="22" spans="2:11" ht="33" customHeight="1" x14ac:dyDescent="0.25">
      <c r="B22" s="332" t="s">
        <v>353</v>
      </c>
      <c r="C22" s="333"/>
      <c r="D22" s="333"/>
      <c r="E22" s="321" t="s">
        <v>356</v>
      </c>
      <c r="F22" s="322"/>
      <c r="G22" s="322"/>
      <c r="H22" s="322"/>
      <c r="I22" s="322"/>
      <c r="J22" s="322"/>
      <c r="K22" s="220" t="s">
        <v>326</v>
      </c>
    </row>
    <row r="23" spans="2:11" ht="33" customHeight="1" x14ac:dyDescent="0.25">
      <c r="B23" s="332" t="s">
        <v>352</v>
      </c>
      <c r="C23" s="333"/>
      <c r="D23" s="333"/>
      <c r="E23" s="323" t="s">
        <v>344</v>
      </c>
      <c r="F23" s="323"/>
      <c r="G23" s="323"/>
      <c r="H23" s="323"/>
      <c r="I23" s="323"/>
      <c r="J23" s="323"/>
      <c r="K23" s="220" t="s">
        <v>326</v>
      </c>
    </row>
    <row r="24" spans="2:11" ht="81" customHeight="1" x14ac:dyDescent="0.25">
      <c r="B24" s="332" t="s">
        <v>351</v>
      </c>
      <c r="C24" s="333"/>
      <c r="D24" s="333"/>
      <c r="E24" s="323" t="s">
        <v>357</v>
      </c>
      <c r="F24" s="323"/>
      <c r="G24" s="323"/>
      <c r="H24" s="323"/>
      <c r="I24" s="323"/>
      <c r="J24" s="323"/>
      <c r="K24" s="196" t="s">
        <v>389</v>
      </c>
    </row>
    <row r="25" spans="2:11" ht="33" customHeight="1" x14ac:dyDescent="0.25">
      <c r="B25" s="334" t="s">
        <v>313</v>
      </c>
      <c r="C25" s="335"/>
      <c r="D25" s="335"/>
      <c r="E25" s="321" t="s">
        <v>348</v>
      </c>
      <c r="F25" s="322"/>
      <c r="G25" s="322"/>
      <c r="H25" s="322"/>
      <c r="I25" s="322"/>
      <c r="J25" s="322"/>
      <c r="K25" s="220" t="s">
        <v>359</v>
      </c>
    </row>
    <row r="26" spans="2:11" ht="33" customHeight="1" x14ac:dyDescent="0.25">
      <c r="B26" s="319" t="s">
        <v>289</v>
      </c>
      <c r="C26" s="320"/>
      <c r="D26" s="320"/>
      <c r="E26" s="321" t="s">
        <v>360</v>
      </c>
      <c r="F26" s="321"/>
      <c r="G26" s="321"/>
      <c r="H26" s="321"/>
      <c r="I26" s="321"/>
      <c r="J26" s="321"/>
      <c r="K26" s="220" t="s">
        <v>330</v>
      </c>
    </row>
    <row r="27" spans="2:11" ht="33" customHeight="1" x14ac:dyDescent="0.25">
      <c r="B27" s="319" t="s">
        <v>290</v>
      </c>
      <c r="C27" s="320"/>
      <c r="D27" s="320"/>
      <c r="E27" s="323" t="s">
        <v>358</v>
      </c>
      <c r="F27" s="323"/>
      <c r="G27" s="323"/>
      <c r="H27" s="323"/>
      <c r="I27" s="323"/>
      <c r="J27" s="323"/>
      <c r="K27" s="195" t="s">
        <v>334</v>
      </c>
    </row>
    <row r="28" spans="2:11" ht="33" customHeight="1" x14ac:dyDescent="0.25">
      <c r="B28" s="319" t="s">
        <v>291</v>
      </c>
      <c r="C28" s="320"/>
      <c r="D28" s="320"/>
      <c r="E28" s="323" t="s">
        <v>390</v>
      </c>
      <c r="F28" s="336"/>
      <c r="G28" s="336"/>
      <c r="H28" s="336"/>
      <c r="I28" s="336"/>
      <c r="J28" s="336"/>
      <c r="K28" s="196" t="s">
        <v>379</v>
      </c>
    </row>
    <row r="29" spans="2:11" ht="56.45" customHeight="1" x14ac:dyDescent="0.25">
      <c r="B29" s="319" t="s">
        <v>292</v>
      </c>
      <c r="C29" s="320"/>
      <c r="D29" s="320"/>
      <c r="E29" s="321" t="s">
        <v>361</v>
      </c>
      <c r="F29" s="322"/>
      <c r="G29" s="322"/>
      <c r="H29" s="322"/>
      <c r="I29" s="322"/>
      <c r="J29" s="322"/>
      <c r="K29" s="220" t="s">
        <v>329</v>
      </c>
    </row>
    <row r="30" spans="2:11" ht="33" customHeight="1" x14ac:dyDescent="0.25">
      <c r="B30" s="319" t="s">
        <v>293</v>
      </c>
      <c r="C30" s="320"/>
      <c r="D30" s="320"/>
      <c r="E30" s="321" t="s">
        <v>405</v>
      </c>
      <c r="F30" s="322"/>
      <c r="G30" s="322"/>
      <c r="H30" s="322"/>
      <c r="I30" s="322"/>
      <c r="J30" s="322"/>
      <c r="K30" s="220" t="s">
        <v>326</v>
      </c>
    </row>
    <row r="31" spans="2:11" ht="33" customHeight="1" x14ac:dyDescent="0.25">
      <c r="B31" s="319" t="s">
        <v>294</v>
      </c>
      <c r="C31" s="320"/>
      <c r="D31" s="320"/>
      <c r="E31" s="323" t="s">
        <v>362</v>
      </c>
      <c r="F31" s="323"/>
      <c r="G31" s="323"/>
      <c r="H31" s="323"/>
      <c r="I31" s="323"/>
      <c r="J31" s="323"/>
      <c r="K31" s="195" t="s">
        <v>334</v>
      </c>
    </row>
    <row r="32" spans="2:11" ht="33" customHeight="1" x14ac:dyDescent="0.25">
      <c r="B32" s="319" t="s">
        <v>295</v>
      </c>
      <c r="C32" s="320"/>
      <c r="D32" s="320"/>
      <c r="E32" s="323" t="s">
        <v>363</v>
      </c>
      <c r="F32" s="323"/>
      <c r="G32" s="323"/>
      <c r="H32" s="323"/>
      <c r="I32" s="323"/>
      <c r="J32" s="323"/>
      <c r="K32" s="197" t="s">
        <v>335</v>
      </c>
    </row>
    <row r="33" spans="2:11" ht="33" customHeight="1" x14ac:dyDescent="0.25">
      <c r="B33" s="319" t="s">
        <v>296</v>
      </c>
      <c r="C33" s="320"/>
      <c r="D33" s="320"/>
      <c r="E33" s="323" t="s">
        <v>331</v>
      </c>
      <c r="F33" s="323"/>
      <c r="G33" s="323"/>
      <c r="H33" s="323"/>
      <c r="I33" s="323"/>
      <c r="J33" s="323"/>
      <c r="K33" s="197" t="s">
        <v>332</v>
      </c>
    </row>
    <row r="34" spans="2:11" ht="33" customHeight="1" x14ac:dyDescent="0.25">
      <c r="B34" s="319" t="s">
        <v>297</v>
      </c>
      <c r="C34" s="320"/>
      <c r="D34" s="320"/>
      <c r="E34" s="323" t="s">
        <v>333</v>
      </c>
      <c r="F34" s="323"/>
      <c r="G34" s="323"/>
      <c r="H34" s="323"/>
      <c r="I34" s="323"/>
      <c r="J34" s="323"/>
      <c r="K34" s="197" t="s">
        <v>332</v>
      </c>
    </row>
    <row r="35" spans="2:11" ht="33" customHeight="1" x14ac:dyDescent="0.25">
      <c r="B35" s="319" t="s">
        <v>298</v>
      </c>
      <c r="C35" s="320"/>
      <c r="D35" s="320"/>
      <c r="E35" s="321" t="s">
        <v>336</v>
      </c>
      <c r="F35" s="321"/>
      <c r="G35" s="321"/>
      <c r="H35" s="321"/>
      <c r="I35" s="321"/>
      <c r="J35" s="321"/>
      <c r="K35" s="220" t="s">
        <v>375</v>
      </c>
    </row>
    <row r="36" spans="2:11" ht="33" customHeight="1" x14ac:dyDescent="0.25">
      <c r="B36" s="319" t="s">
        <v>314</v>
      </c>
      <c r="C36" s="320"/>
      <c r="D36" s="320"/>
      <c r="E36" s="322" t="s">
        <v>364</v>
      </c>
      <c r="F36" s="322"/>
      <c r="G36" s="322"/>
      <c r="H36" s="322"/>
      <c r="I36" s="322"/>
      <c r="J36" s="322"/>
      <c r="K36" s="194" t="s">
        <v>359</v>
      </c>
    </row>
    <row r="37" spans="2:11" ht="33" customHeight="1" x14ac:dyDescent="0.25">
      <c r="B37" s="326" t="s">
        <v>370</v>
      </c>
      <c r="C37" s="327"/>
      <c r="D37" s="328"/>
      <c r="E37" s="329" t="s">
        <v>376</v>
      </c>
      <c r="F37" s="330"/>
      <c r="G37" s="330"/>
      <c r="H37" s="330"/>
      <c r="I37" s="330"/>
      <c r="J37" s="331"/>
      <c r="K37" s="201" t="s">
        <v>371</v>
      </c>
    </row>
    <row r="38" spans="2:11" ht="33" customHeight="1" x14ac:dyDescent="0.25">
      <c r="B38" s="319" t="s">
        <v>300</v>
      </c>
      <c r="C38" s="320"/>
      <c r="D38" s="320"/>
      <c r="E38" s="322" t="s">
        <v>385</v>
      </c>
      <c r="F38" s="322"/>
      <c r="G38" s="322"/>
      <c r="H38" s="322"/>
      <c r="I38" s="322"/>
      <c r="J38" s="322"/>
      <c r="K38" s="197" t="s">
        <v>335</v>
      </c>
    </row>
    <row r="39" spans="2:11" ht="33" customHeight="1" x14ac:dyDescent="0.25">
      <c r="B39" s="319" t="s">
        <v>345</v>
      </c>
      <c r="C39" s="320"/>
      <c r="D39" s="320"/>
      <c r="E39" s="321" t="s">
        <v>386</v>
      </c>
      <c r="F39" s="322"/>
      <c r="G39" s="322"/>
      <c r="H39" s="322"/>
      <c r="I39" s="322"/>
      <c r="J39" s="322"/>
      <c r="K39" s="197" t="s">
        <v>335</v>
      </c>
    </row>
    <row r="40" spans="2:11" ht="33" customHeight="1" x14ac:dyDescent="0.25">
      <c r="B40" s="324" t="s">
        <v>305</v>
      </c>
      <c r="C40" s="325"/>
      <c r="D40" s="325"/>
      <c r="E40" s="318" t="s">
        <v>365</v>
      </c>
      <c r="F40" s="318"/>
      <c r="G40" s="318"/>
      <c r="H40" s="318"/>
      <c r="I40" s="318"/>
      <c r="J40" s="318"/>
      <c r="K40" s="194" t="s">
        <v>366</v>
      </c>
    </row>
    <row r="41" spans="2:11" ht="33" customHeight="1" x14ac:dyDescent="0.25">
      <c r="B41" s="316" t="s">
        <v>346</v>
      </c>
      <c r="C41" s="317"/>
      <c r="D41" s="317"/>
      <c r="E41" s="318" t="s">
        <v>387</v>
      </c>
      <c r="F41" s="318"/>
      <c r="G41" s="318"/>
      <c r="H41" s="318"/>
      <c r="I41" s="318"/>
      <c r="J41" s="318"/>
      <c r="K41" s="194" t="s">
        <v>366</v>
      </c>
    </row>
    <row r="42" spans="2:11" ht="33" customHeight="1" x14ac:dyDescent="0.25">
      <c r="B42" s="316" t="s">
        <v>347</v>
      </c>
      <c r="C42" s="317"/>
      <c r="D42" s="317"/>
      <c r="E42" s="318" t="s">
        <v>384</v>
      </c>
      <c r="F42" s="318"/>
      <c r="G42" s="318"/>
      <c r="H42" s="318"/>
      <c r="I42" s="318"/>
      <c r="J42" s="318"/>
      <c r="K42" s="194" t="s">
        <v>366</v>
      </c>
    </row>
    <row r="43" spans="2:11" ht="33" customHeight="1" thickBot="1" x14ac:dyDescent="0.3">
      <c r="B43" s="316" t="s">
        <v>304</v>
      </c>
      <c r="C43" s="317"/>
      <c r="D43" s="317"/>
      <c r="E43" s="318" t="s">
        <v>383</v>
      </c>
      <c r="F43" s="318"/>
      <c r="G43" s="318"/>
      <c r="H43" s="318"/>
      <c r="I43" s="318"/>
      <c r="J43" s="318"/>
      <c r="K43" s="194" t="s">
        <v>366</v>
      </c>
    </row>
    <row r="44" spans="2:11" ht="33" customHeight="1" thickBot="1" x14ac:dyDescent="0.3">
      <c r="B44" s="339" t="s">
        <v>388</v>
      </c>
      <c r="C44" s="340"/>
      <c r="D44" s="340"/>
      <c r="E44" s="340"/>
      <c r="F44" s="340"/>
      <c r="G44" s="340"/>
      <c r="H44" s="340"/>
      <c r="I44" s="340"/>
      <c r="J44" s="340"/>
      <c r="K44" s="341"/>
    </row>
    <row r="45" spans="2:11" ht="33" customHeight="1" thickBot="1" x14ac:dyDescent="0.3">
      <c r="B45" s="342" t="s">
        <v>320</v>
      </c>
      <c r="C45" s="343"/>
      <c r="D45" s="343"/>
      <c r="E45" s="343"/>
      <c r="F45" s="343"/>
      <c r="G45" s="343"/>
      <c r="H45" s="343"/>
      <c r="I45" s="343"/>
      <c r="J45" s="343"/>
      <c r="K45" s="344"/>
    </row>
    <row r="46" spans="2:11" ht="25.9" customHeight="1" x14ac:dyDescent="0.25">
      <c r="B46" s="345" t="s">
        <v>321</v>
      </c>
      <c r="C46" s="346"/>
      <c r="D46" s="346"/>
      <c r="E46" s="346" t="s">
        <v>322</v>
      </c>
      <c r="F46" s="346"/>
      <c r="G46" s="346"/>
      <c r="H46" s="346"/>
      <c r="I46" s="346"/>
      <c r="J46" s="346"/>
      <c r="K46" s="204" t="s">
        <v>323</v>
      </c>
    </row>
    <row r="47" spans="2:11" ht="33" customHeight="1" x14ac:dyDescent="0.25">
      <c r="B47" s="337" t="s">
        <v>306</v>
      </c>
      <c r="C47" s="338"/>
      <c r="D47" s="338"/>
      <c r="E47" s="322" t="s">
        <v>382</v>
      </c>
      <c r="F47" s="322"/>
      <c r="G47" s="322"/>
      <c r="H47" s="322"/>
      <c r="I47" s="322"/>
      <c r="J47" s="322"/>
      <c r="K47" s="197" t="s">
        <v>367</v>
      </c>
    </row>
    <row r="48" spans="2:11" ht="33" customHeight="1" x14ac:dyDescent="0.25">
      <c r="B48" s="337" t="s">
        <v>307</v>
      </c>
      <c r="C48" s="338"/>
      <c r="D48" s="338"/>
      <c r="E48" s="318" t="s">
        <v>381</v>
      </c>
      <c r="F48" s="318"/>
      <c r="G48" s="318"/>
      <c r="H48" s="318"/>
      <c r="I48" s="318"/>
      <c r="J48" s="318"/>
      <c r="K48" s="220" t="s">
        <v>326</v>
      </c>
    </row>
    <row r="49" spans="2:11" ht="33" customHeight="1" x14ac:dyDescent="0.25">
      <c r="B49" s="347" t="s">
        <v>308</v>
      </c>
      <c r="C49" s="348"/>
      <c r="D49" s="348"/>
      <c r="E49" s="318" t="s">
        <v>368</v>
      </c>
      <c r="F49" s="318"/>
      <c r="G49" s="318"/>
      <c r="H49" s="318"/>
      <c r="I49" s="318"/>
      <c r="J49" s="318"/>
      <c r="K49" s="194" t="s">
        <v>369</v>
      </c>
    </row>
    <row r="50" spans="2:11" ht="33" customHeight="1" x14ac:dyDescent="0.25">
      <c r="B50" s="347" t="s">
        <v>342</v>
      </c>
      <c r="C50" s="348"/>
      <c r="D50" s="348"/>
      <c r="E50" s="318" t="s">
        <v>373</v>
      </c>
      <c r="F50" s="318"/>
      <c r="G50" s="318"/>
      <c r="H50" s="318"/>
      <c r="I50" s="318"/>
      <c r="J50" s="318"/>
      <c r="K50" s="194" t="s">
        <v>372</v>
      </c>
    </row>
    <row r="51" spans="2:11" ht="33" customHeight="1" x14ac:dyDescent="0.25">
      <c r="B51" s="347" t="s">
        <v>343</v>
      </c>
      <c r="C51" s="348"/>
      <c r="D51" s="348"/>
      <c r="E51" s="318" t="s">
        <v>374</v>
      </c>
      <c r="F51" s="318"/>
      <c r="G51" s="318"/>
      <c r="H51" s="318"/>
      <c r="I51" s="318"/>
      <c r="J51" s="318"/>
      <c r="K51" s="194" t="s">
        <v>372</v>
      </c>
    </row>
    <row r="52" spans="2:11" ht="33" customHeight="1" x14ac:dyDescent="0.25">
      <c r="B52" s="347" t="s">
        <v>310</v>
      </c>
      <c r="C52" s="348"/>
      <c r="D52" s="348"/>
      <c r="E52" s="318" t="s">
        <v>380</v>
      </c>
      <c r="F52" s="318"/>
      <c r="G52" s="318"/>
      <c r="H52" s="318"/>
      <c r="I52" s="318"/>
      <c r="J52" s="318"/>
      <c r="K52" s="194" t="s">
        <v>375</v>
      </c>
    </row>
    <row r="53" spans="2:11" ht="12" customHeight="1" thickBot="1" x14ac:dyDescent="0.3">
      <c r="B53" s="349"/>
      <c r="C53" s="350"/>
      <c r="D53" s="350"/>
      <c r="E53" s="351"/>
      <c r="F53" s="351"/>
      <c r="G53" s="351"/>
      <c r="H53" s="351"/>
      <c r="I53" s="351"/>
      <c r="J53" s="351"/>
      <c r="K53" s="198"/>
    </row>
  </sheetData>
  <mergeCells count="86">
    <mergeCell ref="B8:K8"/>
    <mergeCell ref="B2:K2"/>
    <mergeCell ref="B4:D4"/>
    <mergeCell ref="E4:K4"/>
    <mergeCell ref="B6:D6"/>
    <mergeCell ref="E6:K6"/>
    <mergeCell ref="B10:K10"/>
    <mergeCell ref="B11:K11"/>
    <mergeCell ref="B12:D12"/>
    <mergeCell ref="E12:J12"/>
    <mergeCell ref="B13:D13"/>
    <mergeCell ref="E13:J13"/>
    <mergeCell ref="B14:D14"/>
    <mergeCell ref="E14:J14"/>
    <mergeCell ref="B15:D15"/>
    <mergeCell ref="E15:J15"/>
    <mergeCell ref="B20:D20"/>
    <mergeCell ref="E20:J20"/>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E49:J49"/>
    <mergeCell ref="B50:D50"/>
    <mergeCell ref="E50:J50"/>
    <mergeCell ref="B47:D47"/>
    <mergeCell ref="E47:J47"/>
    <mergeCell ref="E42:J42"/>
    <mergeCell ref="B43:D43"/>
    <mergeCell ref="E43:J43"/>
    <mergeCell ref="B48:D48"/>
    <mergeCell ref="E48:J48"/>
    <mergeCell ref="B44:K44"/>
    <mergeCell ref="B45:K45"/>
    <mergeCell ref="B46:D46"/>
    <mergeCell ref="E46:J46"/>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B23:D23"/>
    <mergeCell ref="E23:J23"/>
    <mergeCell ref="B24:D24"/>
    <mergeCell ref="E24:J24"/>
    <mergeCell ref="B25:D25"/>
    <mergeCell ref="E25:J25"/>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4" customWidth="1"/>
    <col min="7" max="7" width="20.42578125" style="160"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2"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3" customWidth="1"/>
    <col min="34" max="34" width="24.85546875" customWidth="1"/>
    <col min="35" max="35" width="22" customWidth="1"/>
    <col min="36" max="39" width="7.5703125" style="163" customWidth="1"/>
    <col min="40" max="47" width="7.5703125" customWidth="1"/>
    <col min="48" max="48" width="10.28515625" customWidth="1"/>
    <col min="49" max="49" width="17.140625" customWidth="1"/>
    <col min="50" max="50" width="15.7109375" style="162"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75"/>
      <c r="B1" s="375"/>
      <c r="C1" s="375"/>
      <c r="D1" s="375"/>
      <c r="E1" s="261" t="s">
        <v>95</v>
      </c>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3"/>
      <c r="BT1" s="377"/>
      <c r="BU1" s="378"/>
      <c r="BV1" s="378"/>
      <c r="BW1" s="378"/>
      <c r="BX1" s="378"/>
      <c r="BY1" s="378"/>
      <c r="BZ1" s="379"/>
    </row>
    <row r="2" spans="1:78" ht="24" customHeight="1" x14ac:dyDescent="0.25">
      <c r="A2" s="375"/>
      <c r="B2" s="375"/>
      <c r="C2" s="375"/>
      <c r="D2" s="375"/>
      <c r="E2" s="261" t="s">
        <v>96</v>
      </c>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c r="BD2" s="262"/>
      <c r="BE2" s="262"/>
      <c r="BF2" s="262"/>
      <c r="BG2" s="262"/>
      <c r="BH2" s="262"/>
      <c r="BI2" s="262"/>
      <c r="BJ2" s="262"/>
      <c r="BK2" s="262"/>
      <c r="BL2" s="262"/>
      <c r="BM2" s="262"/>
      <c r="BN2" s="262"/>
      <c r="BO2" s="262"/>
      <c r="BP2" s="262"/>
      <c r="BQ2" s="262"/>
      <c r="BR2" s="262"/>
      <c r="BS2" s="263"/>
      <c r="BT2" s="380"/>
      <c r="BU2" s="381"/>
      <c r="BV2" s="381"/>
      <c r="BW2" s="381"/>
      <c r="BX2" s="381"/>
      <c r="BY2" s="381"/>
      <c r="BZ2" s="382"/>
    </row>
    <row r="3" spans="1:78" ht="20.25" customHeight="1" thickBot="1" x14ac:dyDescent="0.3">
      <c r="A3" s="376"/>
      <c r="B3" s="376"/>
      <c r="C3" s="376"/>
      <c r="D3" s="376"/>
      <c r="E3" s="386" t="s">
        <v>97</v>
      </c>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5"/>
      <c r="AI3" s="5"/>
      <c r="AJ3" s="388"/>
      <c r="AK3" s="388"/>
      <c r="AL3" s="388"/>
      <c r="AM3" s="388"/>
      <c r="AN3" s="388"/>
      <c r="AO3" s="388"/>
      <c r="AP3" s="388"/>
      <c r="AQ3" s="388"/>
      <c r="AR3" s="388"/>
      <c r="AS3" s="388"/>
      <c r="AT3" s="388"/>
      <c r="AU3" s="388"/>
      <c r="AV3" s="388"/>
      <c r="AW3" s="388"/>
      <c r="AX3" s="388"/>
      <c r="AY3" s="388"/>
      <c r="AZ3" s="388"/>
      <c r="BA3" s="388"/>
      <c r="BB3" s="388"/>
      <c r="BC3" s="389"/>
      <c r="BD3" s="390" t="s">
        <v>112</v>
      </c>
      <c r="BE3" s="388"/>
      <c r="BF3" s="388"/>
      <c r="BG3" s="388"/>
      <c r="BH3" s="388"/>
      <c r="BI3" s="388"/>
      <c r="BJ3" s="389"/>
      <c r="BK3" s="390" t="s">
        <v>150</v>
      </c>
      <c r="BL3" s="388"/>
      <c r="BM3" s="388"/>
      <c r="BN3" s="388"/>
      <c r="BO3" s="388"/>
      <c r="BP3" s="388"/>
      <c r="BQ3" s="388"/>
      <c r="BR3" s="388"/>
      <c r="BS3" s="389"/>
      <c r="BT3" s="383"/>
      <c r="BU3" s="384"/>
      <c r="BV3" s="384"/>
      <c r="BW3" s="384"/>
      <c r="BX3" s="384"/>
      <c r="BY3" s="384"/>
      <c r="BZ3" s="385"/>
    </row>
    <row r="4" spans="1:78" ht="20.25" customHeight="1" thickTop="1" x14ac:dyDescent="0.25">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374"/>
      <c r="BK4" s="374"/>
      <c r="BL4" s="374"/>
      <c r="BM4" s="374"/>
      <c r="BN4" s="374"/>
      <c r="BO4" s="374"/>
      <c r="BP4" s="374"/>
      <c r="BQ4" s="374"/>
      <c r="BR4" s="374"/>
      <c r="BS4" s="374"/>
      <c r="BT4" s="374"/>
      <c r="BU4" s="374"/>
      <c r="BV4" s="374"/>
      <c r="BW4" s="374"/>
      <c r="BX4" s="374"/>
      <c r="BY4" s="374"/>
      <c r="BZ4" s="374"/>
    </row>
    <row r="5" spans="1:78" ht="34.5" customHeight="1" x14ac:dyDescent="0.25">
      <c r="A5" s="391" t="s">
        <v>4</v>
      </c>
      <c r="B5" s="391"/>
      <c r="C5" s="391"/>
      <c r="D5" s="391"/>
      <c r="E5" s="392" t="s">
        <v>151</v>
      </c>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3"/>
    </row>
    <row r="6" spans="1:78" ht="34.5" customHeight="1" x14ac:dyDescent="0.25">
      <c r="A6" s="394" t="s">
        <v>3</v>
      </c>
      <c r="B6" s="395"/>
      <c r="C6" s="395"/>
      <c r="D6" s="396"/>
      <c r="E6" s="397">
        <v>2020</v>
      </c>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8"/>
    </row>
    <row r="7" spans="1:78" ht="15" customHeight="1" thickBot="1" x14ac:dyDescent="0.3">
      <c r="A7" s="374"/>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74"/>
      <c r="AU7" s="374"/>
      <c r="AV7" s="374"/>
      <c r="AW7" s="374"/>
      <c r="AX7" s="374"/>
      <c r="AY7" s="374"/>
      <c r="AZ7" s="374"/>
      <c r="BA7" s="374"/>
      <c r="BB7" s="374"/>
      <c r="BC7" s="374"/>
      <c r="BD7" s="374"/>
      <c r="BE7" s="374"/>
      <c r="BF7" s="374"/>
      <c r="BG7" s="374"/>
      <c r="BH7" s="374"/>
      <c r="BI7" s="374"/>
      <c r="BJ7" s="374"/>
      <c r="BK7" s="374"/>
      <c r="BL7" s="374"/>
      <c r="BM7" s="374"/>
      <c r="BN7" s="374"/>
      <c r="BO7" s="374"/>
      <c r="BP7" s="374"/>
      <c r="BQ7" s="374"/>
      <c r="BR7" s="374"/>
      <c r="BS7" s="374"/>
      <c r="BT7" s="374"/>
      <c r="BU7" s="374"/>
      <c r="BV7" s="374"/>
      <c r="BW7" s="374"/>
      <c r="BX7" s="374"/>
      <c r="BY7" s="374"/>
      <c r="BZ7" s="374"/>
    </row>
    <row r="8" spans="1:78" ht="40.5" customHeight="1" x14ac:dyDescent="0.25">
      <c r="A8" s="399" t="s">
        <v>147</v>
      </c>
      <c r="B8" s="400"/>
      <c r="C8" s="400"/>
      <c r="D8" s="400"/>
      <c r="E8" s="400"/>
      <c r="F8" s="400"/>
      <c r="G8" s="400"/>
      <c r="H8" s="400"/>
      <c r="I8" s="400"/>
      <c r="J8" s="400"/>
      <c r="K8" s="400"/>
      <c r="L8" s="400"/>
      <c r="M8" s="400"/>
      <c r="N8" s="400"/>
      <c r="O8" s="400"/>
      <c r="P8" s="400"/>
      <c r="Q8" s="400"/>
      <c r="R8" s="400"/>
      <c r="S8" s="401"/>
      <c r="T8" s="10"/>
      <c r="U8" s="402" t="s">
        <v>146</v>
      </c>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4"/>
      <c r="AX8" s="10"/>
      <c r="AY8" s="405" t="s">
        <v>145</v>
      </c>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7"/>
    </row>
    <row r="9" spans="1:78" s="13" customFormat="1" ht="52.5" customHeight="1" x14ac:dyDescent="0.2">
      <c r="A9" s="408" t="s">
        <v>2</v>
      </c>
      <c r="B9" s="409" t="s">
        <v>144</v>
      </c>
      <c r="C9" s="409" t="s">
        <v>143</v>
      </c>
      <c r="D9" s="409" t="s">
        <v>142</v>
      </c>
      <c r="E9" s="409" t="s">
        <v>141</v>
      </c>
      <c r="F9" s="410" t="s">
        <v>140</v>
      </c>
      <c r="G9" s="411"/>
      <c r="H9" s="411"/>
      <c r="I9" s="411"/>
      <c r="J9" s="411"/>
      <c r="K9" s="411"/>
      <c r="L9" s="411"/>
      <c r="M9" s="11"/>
      <c r="N9" s="11"/>
      <c r="O9" s="11"/>
      <c r="P9" s="11"/>
      <c r="Q9" s="9" t="s">
        <v>139</v>
      </c>
      <c r="R9" s="410" t="s">
        <v>138</v>
      </c>
      <c r="S9" s="411"/>
      <c r="T9" s="12"/>
      <c r="U9" s="414" t="s">
        <v>152</v>
      </c>
      <c r="V9" s="415"/>
      <c r="W9" s="415"/>
      <c r="X9" s="415"/>
      <c r="Y9" s="415"/>
      <c r="Z9" s="415"/>
      <c r="AA9" s="415"/>
      <c r="AB9" s="415"/>
      <c r="AC9" s="415"/>
      <c r="AD9" s="415"/>
      <c r="AE9" s="415"/>
      <c r="AF9" s="415"/>
      <c r="AG9" s="416"/>
      <c r="AH9" s="417" t="s">
        <v>137</v>
      </c>
      <c r="AI9" s="417" t="s">
        <v>136</v>
      </c>
      <c r="AJ9" s="419" t="s">
        <v>135</v>
      </c>
      <c r="AK9" s="419"/>
      <c r="AL9" s="419"/>
      <c r="AM9" s="419"/>
      <c r="AN9" s="419"/>
      <c r="AO9" s="419"/>
      <c r="AP9" s="419"/>
      <c r="AQ9" s="419"/>
      <c r="AR9" s="419"/>
      <c r="AS9" s="419"/>
      <c r="AT9" s="419"/>
      <c r="AU9" s="420"/>
      <c r="AV9" s="417" t="s">
        <v>134</v>
      </c>
      <c r="AW9" s="432" t="s">
        <v>133</v>
      </c>
      <c r="AX9" s="12"/>
      <c r="AY9" s="434" t="s">
        <v>132</v>
      </c>
      <c r="AZ9" s="435"/>
      <c r="BA9" s="435"/>
      <c r="BB9" s="435"/>
      <c r="BC9" s="435"/>
      <c r="BD9" s="435"/>
      <c r="BE9" s="435"/>
      <c r="BF9" s="435"/>
      <c r="BG9" s="435"/>
      <c r="BH9" s="435"/>
      <c r="BI9" s="435"/>
      <c r="BJ9" s="436"/>
      <c r="BK9" s="437" t="s">
        <v>131</v>
      </c>
      <c r="BL9" s="439" t="s">
        <v>130</v>
      </c>
      <c r="BM9" s="435" t="s">
        <v>129</v>
      </c>
      <c r="BN9" s="435"/>
      <c r="BO9" s="435"/>
      <c r="BP9" s="435"/>
      <c r="BQ9" s="435"/>
      <c r="BR9" s="435"/>
      <c r="BS9" s="435"/>
      <c r="BT9" s="435"/>
      <c r="BU9" s="435"/>
      <c r="BV9" s="435"/>
      <c r="BW9" s="435"/>
      <c r="BX9" s="436"/>
      <c r="BY9" s="421" t="s">
        <v>128</v>
      </c>
      <c r="BZ9" s="412" t="s">
        <v>153</v>
      </c>
    </row>
    <row r="10" spans="1:78" s="13" customFormat="1" ht="86.25" customHeight="1" thickBot="1" x14ac:dyDescent="0.25">
      <c r="A10" s="408"/>
      <c r="B10" s="409"/>
      <c r="C10" s="409"/>
      <c r="D10" s="409"/>
      <c r="E10" s="40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18"/>
      <c r="AI10" s="418"/>
      <c r="AJ10" s="24" t="s">
        <v>6</v>
      </c>
      <c r="AK10" s="25" t="s">
        <v>7</v>
      </c>
      <c r="AL10" s="25" t="s">
        <v>8</v>
      </c>
      <c r="AM10" s="25" t="s">
        <v>9</v>
      </c>
      <c r="AN10" s="21" t="s">
        <v>10</v>
      </c>
      <c r="AO10" s="21" t="s">
        <v>11</v>
      </c>
      <c r="AP10" s="21" t="s">
        <v>12</v>
      </c>
      <c r="AQ10" s="21" t="s">
        <v>13</v>
      </c>
      <c r="AR10" s="21" t="s">
        <v>14</v>
      </c>
      <c r="AS10" s="21" t="s">
        <v>15</v>
      </c>
      <c r="AT10" s="21" t="s">
        <v>16</v>
      </c>
      <c r="AU10" s="21" t="s">
        <v>17</v>
      </c>
      <c r="AV10" s="418"/>
      <c r="AW10" s="43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38"/>
      <c r="BL10" s="440"/>
      <c r="BM10" s="22" t="s">
        <v>6</v>
      </c>
      <c r="BN10" s="22" t="s">
        <v>7</v>
      </c>
      <c r="BO10" s="22" t="s">
        <v>8</v>
      </c>
      <c r="BP10" s="22" t="s">
        <v>9</v>
      </c>
      <c r="BQ10" s="22" t="s">
        <v>10</v>
      </c>
      <c r="BR10" s="22" t="s">
        <v>11</v>
      </c>
      <c r="BS10" s="22" t="s">
        <v>12</v>
      </c>
      <c r="BT10" s="22" t="s">
        <v>13</v>
      </c>
      <c r="BU10" s="22" t="s">
        <v>14</v>
      </c>
      <c r="BV10" s="22" t="s">
        <v>15</v>
      </c>
      <c r="BW10" s="22" t="s">
        <v>16</v>
      </c>
      <c r="BX10" s="22" t="s">
        <v>17</v>
      </c>
      <c r="BY10" s="422"/>
      <c r="BZ10" s="413"/>
    </row>
    <row r="11" spans="1:78" s="53" customFormat="1" ht="82.5" customHeight="1" x14ac:dyDescent="0.25">
      <c r="A11" s="27"/>
      <c r="B11" s="28" t="s">
        <v>33</v>
      </c>
      <c r="C11" s="28" t="s">
        <v>69</v>
      </c>
      <c r="D11" s="28" t="s">
        <v>98</v>
      </c>
      <c r="E11" s="6" t="s">
        <v>156</v>
      </c>
      <c r="F11" s="29" t="s">
        <v>157</v>
      </c>
      <c r="G11" s="30" t="s">
        <v>158</v>
      </c>
      <c r="H11" s="31" t="s">
        <v>159</v>
      </c>
      <c r="I11" s="32">
        <v>0.3</v>
      </c>
      <c r="J11" s="33" t="s">
        <v>160</v>
      </c>
      <c r="K11" s="34" t="s">
        <v>161</v>
      </c>
      <c r="L11" s="35" t="s">
        <v>162</v>
      </c>
      <c r="M11" s="36"/>
      <c r="N11" s="37">
        <v>43831</v>
      </c>
      <c r="O11" s="37">
        <v>44196</v>
      </c>
      <c r="P11" s="37"/>
      <c r="Q11" s="33" t="s">
        <v>163</v>
      </c>
      <c r="R11" s="33" t="s">
        <v>163</v>
      </c>
      <c r="S11" s="33" t="s">
        <v>163</v>
      </c>
      <c r="T11" s="38"/>
      <c r="U11" s="39">
        <v>0</v>
      </c>
      <c r="V11" s="39">
        <v>0</v>
      </c>
      <c r="W11" s="39">
        <v>30</v>
      </c>
      <c r="X11" s="39">
        <v>0</v>
      </c>
      <c r="Y11" s="40">
        <v>0</v>
      </c>
      <c r="Z11" s="40">
        <v>60</v>
      </c>
      <c r="AA11" s="40">
        <v>0</v>
      </c>
      <c r="AB11" s="40">
        <v>0</v>
      </c>
      <c r="AC11" s="40"/>
      <c r="AD11" s="40">
        <v>0</v>
      </c>
      <c r="AE11" s="40">
        <v>0</v>
      </c>
      <c r="AF11" s="40"/>
      <c r="AG11" s="41">
        <f>U11</f>
        <v>0</v>
      </c>
      <c r="AH11" s="42"/>
      <c r="AI11" s="42"/>
      <c r="AJ11" s="43"/>
      <c r="AK11" s="44"/>
      <c r="AL11" s="44"/>
      <c r="AM11" s="44"/>
      <c r="AN11" s="45"/>
      <c r="AO11" s="45"/>
      <c r="AP11" s="45"/>
      <c r="AQ11" s="45"/>
      <c r="AR11" s="45"/>
      <c r="AS11" s="45"/>
      <c r="AT11" s="45"/>
      <c r="AU11" s="45"/>
      <c r="AV11" s="42"/>
      <c r="AW11" s="46"/>
      <c r="AX11" s="47"/>
      <c r="AY11" s="48"/>
      <c r="AZ11" s="45"/>
      <c r="BA11" s="49"/>
      <c r="BB11" s="45"/>
      <c r="BC11" s="45"/>
      <c r="BD11" s="45"/>
      <c r="BE11" s="45"/>
      <c r="BF11" s="45"/>
      <c r="BG11" s="45"/>
      <c r="BH11" s="45"/>
      <c r="BI11" s="45"/>
      <c r="BJ11" s="45"/>
      <c r="BK11" s="50"/>
      <c r="BL11" s="51"/>
      <c r="BM11" s="48"/>
      <c r="BN11" s="45"/>
      <c r="BO11" s="45"/>
      <c r="BP11" s="45"/>
      <c r="BQ11" s="45"/>
      <c r="BR11" s="45"/>
      <c r="BS11" s="45"/>
      <c r="BT11" s="45"/>
      <c r="BU11" s="45"/>
      <c r="BV11" s="45"/>
      <c r="BW11" s="45"/>
      <c r="BX11" s="45"/>
      <c r="BY11" s="42"/>
      <c r="BZ11" s="52"/>
    </row>
    <row r="12" spans="1:78" s="53" customFormat="1" ht="88.5" customHeight="1" x14ac:dyDescent="0.25">
      <c r="A12" s="27"/>
      <c r="B12" s="28" t="s">
        <v>33</v>
      </c>
      <c r="C12" s="28" t="s">
        <v>69</v>
      </c>
      <c r="D12" s="28" t="s">
        <v>98</v>
      </c>
      <c r="E12" s="6" t="s">
        <v>164</v>
      </c>
      <c r="F12" s="29" t="s">
        <v>165</v>
      </c>
      <c r="G12" s="54" t="s">
        <v>166</v>
      </c>
      <c r="H12" s="31" t="s">
        <v>167</v>
      </c>
      <c r="I12" s="32">
        <v>0.2</v>
      </c>
      <c r="J12" s="33" t="s">
        <v>160</v>
      </c>
      <c r="K12" s="34" t="s">
        <v>168</v>
      </c>
      <c r="L12" s="35" t="s">
        <v>169</v>
      </c>
      <c r="M12" s="55"/>
      <c r="N12" s="37">
        <v>43831</v>
      </c>
      <c r="O12" s="37">
        <v>44196</v>
      </c>
      <c r="P12" s="37"/>
      <c r="Q12" s="33"/>
      <c r="R12" s="33"/>
      <c r="S12" s="33"/>
      <c r="T12" s="56"/>
      <c r="U12" s="57">
        <v>1</v>
      </c>
      <c r="V12" s="57">
        <v>0</v>
      </c>
      <c r="W12" s="57">
        <v>0</v>
      </c>
      <c r="X12" s="57">
        <v>1</v>
      </c>
      <c r="Y12" s="58">
        <v>2</v>
      </c>
      <c r="Z12" s="58">
        <v>0</v>
      </c>
      <c r="AA12" s="58">
        <v>0</v>
      </c>
      <c r="AB12" s="58">
        <v>0</v>
      </c>
      <c r="AC12" s="58">
        <v>0</v>
      </c>
      <c r="AD12" s="58">
        <v>1</v>
      </c>
      <c r="AE12" s="58">
        <v>1</v>
      </c>
      <c r="AF12" s="58">
        <v>0</v>
      </c>
      <c r="AG12" s="59"/>
      <c r="AH12" s="60"/>
      <c r="AI12" s="60"/>
      <c r="AJ12" s="61"/>
      <c r="AK12" s="62"/>
      <c r="AL12" s="62"/>
      <c r="AM12" s="62"/>
      <c r="AN12" s="63"/>
      <c r="AO12" s="63"/>
      <c r="AP12" s="63"/>
      <c r="AQ12" s="63"/>
      <c r="AR12" s="63"/>
      <c r="AS12" s="63"/>
      <c r="AT12" s="63"/>
      <c r="AU12" s="63"/>
      <c r="AV12" s="60"/>
      <c r="AW12" s="64"/>
      <c r="AX12" s="65"/>
      <c r="AY12" s="66"/>
      <c r="AZ12" s="63"/>
      <c r="BA12" s="67"/>
      <c r="BB12" s="63"/>
      <c r="BC12" s="63"/>
      <c r="BD12" s="63"/>
      <c r="BE12" s="63"/>
      <c r="BF12" s="63"/>
      <c r="BG12" s="63"/>
      <c r="BH12" s="63"/>
      <c r="BI12" s="63"/>
      <c r="BJ12" s="63"/>
      <c r="BK12" s="60"/>
      <c r="BL12" s="68"/>
      <c r="BM12" s="66"/>
      <c r="BN12" s="63"/>
      <c r="BO12" s="63"/>
      <c r="BP12" s="63"/>
      <c r="BQ12" s="63"/>
      <c r="BR12" s="63"/>
      <c r="BS12" s="63"/>
      <c r="BT12" s="63"/>
      <c r="BU12" s="63"/>
      <c r="BV12" s="63"/>
      <c r="BW12" s="63"/>
      <c r="BX12" s="63"/>
      <c r="BY12" s="60"/>
      <c r="BZ12" s="68"/>
    </row>
    <row r="13" spans="1:78" s="53" customFormat="1" ht="55.5" customHeight="1" x14ac:dyDescent="0.25">
      <c r="A13" s="27"/>
      <c r="B13" s="28" t="s">
        <v>33</v>
      </c>
      <c r="C13" s="28" t="s">
        <v>69</v>
      </c>
      <c r="D13" s="28" t="s">
        <v>98</v>
      </c>
      <c r="E13" s="6" t="s">
        <v>170</v>
      </c>
      <c r="F13" s="29" t="s">
        <v>171</v>
      </c>
      <c r="G13" s="54" t="s">
        <v>172</v>
      </c>
      <c r="H13" s="31" t="s">
        <v>173</v>
      </c>
      <c r="I13" s="32">
        <v>0.4</v>
      </c>
      <c r="J13" s="33" t="s">
        <v>174</v>
      </c>
      <c r="K13" s="34" t="s">
        <v>175</v>
      </c>
      <c r="L13" s="69"/>
      <c r="M13" s="55"/>
      <c r="N13" s="37">
        <v>43922</v>
      </c>
      <c r="O13" s="37">
        <v>44196</v>
      </c>
      <c r="P13" s="37"/>
      <c r="Q13" s="33"/>
      <c r="R13" s="33"/>
      <c r="S13" s="33"/>
      <c r="T13" s="56"/>
      <c r="U13" s="57">
        <v>0</v>
      </c>
      <c r="V13" s="57">
        <v>3000</v>
      </c>
      <c r="W13" s="57">
        <v>0</v>
      </c>
      <c r="X13" s="57">
        <v>1</v>
      </c>
      <c r="Y13" s="58">
        <v>0</v>
      </c>
      <c r="Z13" s="58">
        <v>1</v>
      </c>
      <c r="AA13" s="58">
        <v>0</v>
      </c>
      <c r="AB13" s="58">
        <v>2</v>
      </c>
      <c r="AC13" s="58">
        <v>0</v>
      </c>
      <c r="AD13" s="58">
        <v>1</v>
      </c>
      <c r="AE13" s="58">
        <v>1</v>
      </c>
      <c r="AF13" s="58">
        <v>0</v>
      </c>
      <c r="AG13" s="59"/>
      <c r="AH13" s="60"/>
      <c r="AI13" s="60"/>
      <c r="AJ13" s="61"/>
      <c r="AK13" s="62"/>
      <c r="AL13" s="62"/>
      <c r="AM13" s="62"/>
      <c r="AN13" s="63"/>
      <c r="AO13" s="63"/>
      <c r="AP13" s="63"/>
      <c r="AQ13" s="63"/>
      <c r="AR13" s="63"/>
      <c r="AS13" s="63"/>
      <c r="AT13" s="63"/>
      <c r="AU13" s="63"/>
      <c r="AV13" s="60"/>
      <c r="AW13" s="64"/>
      <c r="AX13" s="65"/>
      <c r="AY13" s="66"/>
      <c r="AZ13" s="63"/>
      <c r="BA13" s="63"/>
      <c r="BB13" s="63"/>
      <c r="BC13" s="63"/>
      <c r="BD13" s="63"/>
      <c r="BE13" s="63"/>
      <c r="BF13" s="63"/>
      <c r="BG13" s="63"/>
      <c r="BH13" s="63"/>
      <c r="BI13" s="63"/>
      <c r="BJ13" s="63"/>
      <c r="BK13" s="60"/>
      <c r="BL13" s="68"/>
      <c r="BM13" s="66"/>
      <c r="BN13" s="63"/>
      <c r="BO13" s="63"/>
      <c r="BP13" s="63"/>
      <c r="BQ13" s="63"/>
      <c r="BR13" s="63"/>
      <c r="BS13" s="63"/>
      <c r="BT13" s="63"/>
      <c r="BU13" s="63"/>
      <c r="BV13" s="63"/>
      <c r="BW13" s="63"/>
      <c r="BX13" s="63"/>
      <c r="BY13" s="60"/>
      <c r="BZ13" s="68"/>
    </row>
    <row r="14" spans="1:78" s="53" customFormat="1" ht="81" customHeight="1" x14ac:dyDescent="0.25">
      <c r="A14" s="27"/>
      <c r="B14" s="28" t="s">
        <v>33</v>
      </c>
      <c r="C14" s="28" t="s">
        <v>69</v>
      </c>
      <c r="D14" s="28" t="s">
        <v>98</v>
      </c>
      <c r="E14" s="6" t="s">
        <v>176</v>
      </c>
      <c r="F14" s="29" t="s">
        <v>177</v>
      </c>
      <c r="G14" s="54" t="s">
        <v>172</v>
      </c>
      <c r="H14" s="31">
        <v>6</v>
      </c>
      <c r="I14" s="32">
        <v>0.1</v>
      </c>
      <c r="J14" s="33" t="s">
        <v>174</v>
      </c>
      <c r="K14" s="34" t="s">
        <v>168</v>
      </c>
      <c r="L14" s="69"/>
      <c r="M14" s="55"/>
      <c r="N14" s="37">
        <v>43862</v>
      </c>
      <c r="O14" s="37">
        <v>44196</v>
      </c>
      <c r="P14" s="37"/>
      <c r="Q14" s="33"/>
      <c r="R14" s="33"/>
      <c r="S14" s="33"/>
      <c r="T14" s="56"/>
      <c r="U14" s="57">
        <v>0</v>
      </c>
      <c r="V14" s="57">
        <v>0</v>
      </c>
      <c r="W14" s="57">
        <v>0</v>
      </c>
      <c r="X14" s="57">
        <v>0</v>
      </c>
      <c r="Y14" s="58">
        <v>1</v>
      </c>
      <c r="Z14" s="58">
        <v>1</v>
      </c>
      <c r="AA14" s="58">
        <v>1</v>
      </c>
      <c r="AB14" s="58">
        <v>0</v>
      </c>
      <c r="AC14" s="58">
        <v>0</v>
      </c>
      <c r="AD14" s="58">
        <v>0</v>
      </c>
      <c r="AE14" s="58">
        <v>0</v>
      </c>
      <c r="AF14" s="58">
        <v>1</v>
      </c>
      <c r="AG14" s="59"/>
      <c r="AH14" s="60"/>
      <c r="AI14" s="60"/>
      <c r="AJ14" s="61"/>
      <c r="AK14" s="62"/>
      <c r="AL14" s="62"/>
      <c r="AM14" s="62"/>
      <c r="AN14" s="63"/>
      <c r="AO14" s="63"/>
      <c r="AP14" s="63"/>
      <c r="AQ14" s="63"/>
      <c r="AR14" s="63"/>
      <c r="AS14" s="63"/>
      <c r="AT14" s="63"/>
      <c r="AU14" s="63"/>
      <c r="AV14" s="60"/>
      <c r="AW14" s="64"/>
      <c r="AX14" s="65"/>
      <c r="AY14" s="66"/>
      <c r="AZ14" s="63"/>
      <c r="BA14" s="63"/>
      <c r="BB14" s="63"/>
      <c r="BC14" s="63"/>
      <c r="BD14" s="63"/>
      <c r="BE14" s="63"/>
      <c r="BF14" s="63"/>
      <c r="BG14" s="63"/>
      <c r="BH14" s="63"/>
      <c r="BI14" s="63"/>
      <c r="BJ14" s="63"/>
      <c r="BK14" s="60"/>
      <c r="BL14" s="68"/>
      <c r="BM14" s="66"/>
      <c r="BN14" s="63"/>
      <c r="BO14" s="63"/>
      <c r="BP14" s="63"/>
      <c r="BQ14" s="63"/>
      <c r="BR14" s="63"/>
      <c r="BS14" s="63"/>
      <c r="BT14" s="63"/>
      <c r="BU14" s="63"/>
      <c r="BV14" s="63"/>
      <c r="BW14" s="63"/>
      <c r="BX14" s="63"/>
      <c r="BY14" s="60"/>
      <c r="BZ14" s="68"/>
    </row>
    <row r="15" spans="1:78" s="53" customFormat="1" ht="55.5" hidden="1" customHeight="1" thickBot="1" x14ac:dyDescent="0.3">
      <c r="A15" s="70"/>
      <c r="B15" s="426" t="s">
        <v>33</v>
      </c>
      <c r="C15" s="426" t="s">
        <v>69</v>
      </c>
      <c r="D15" s="426" t="s">
        <v>98</v>
      </c>
      <c r="E15" s="426" t="s">
        <v>156</v>
      </c>
      <c r="F15" s="429" t="s">
        <v>157</v>
      </c>
      <c r="G15" s="71" t="s">
        <v>178</v>
      </c>
      <c r="H15" s="427">
        <v>135</v>
      </c>
      <c r="I15" s="72"/>
      <c r="J15" s="73"/>
      <c r="K15" s="74"/>
      <c r="L15" s="75" t="s">
        <v>179</v>
      </c>
      <c r="M15" s="55"/>
      <c r="N15" s="37">
        <v>43831</v>
      </c>
      <c r="O15" s="37">
        <v>44196</v>
      </c>
      <c r="P15" s="37"/>
      <c r="Q15" s="33"/>
      <c r="R15" s="33"/>
      <c r="S15" s="33"/>
      <c r="T15" s="56"/>
      <c r="U15" s="76"/>
      <c r="V15" s="76"/>
      <c r="W15" s="76"/>
      <c r="X15" s="76"/>
      <c r="Y15" s="77"/>
      <c r="Z15" s="77"/>
      <c r="AA15" s="77"/>
      <c r="AB15" s="77"/>
      <c r="AC15" s="77"/>
      <c r="AD15" s="77"/>
      <c r="AE15" s="77"/>
      <c r="AF15" s="77"/>
      <c r="AG15" s="59"/>
      <c r="AH15" s="60"/>
      <c r="AI15" s="60"/>
      <c r="AJ15" s="78"/>
      <c r="AK15" s="79"/>
      <c r="AL15" s="79"/>
      <c r="AM15" s="79"/>
      <c r="AN15" s="80"/>
      <c r="AO15" s="80"/>
      <c r="AP15" s="80"/>
      <c r="AQ15" s="80"/>
      <c r="AR15" s="80"/>
      <c r="AS15" s="80"/>
      <c r="AT15" s="80"/>
      <c r="AU15" s="80"/>
      <c r="AV15" s="60"/>
      <c r="AW15" s="64"/>
      <c r="AX15" s="65"/>
      <c r="AY15" s="81"/>
      <c r="AZ15" s="80"/>
      <c r="BA15" s="80">
        <v>1</v>
      </c>
      <c r="BB15" s="80"/>
      <c r="BC15" s="80"/>
      <c r="BD15" s="80"/>
      <c r="BE15" s="80"/>
      <c r="BF15" s="80"/>
      <c r="BG15" s="80"/>
      <c r="BH15" s="80"/>
      <c r="BI15" s="80"/>
      <c r="BJ15" s="80"/>
      <c r="BK15" s="82">
        <v>1</v>
      </c>
      <c r="BL15" s="83">
        <v>0.01</v>
      </c>
      <c r="BM15" s="81"/>
      <c r="BN15" s="80"/>
      <c r="BO15" s="80"/>
      <c r="BP15" s="80"/>
      <c r="BQ15" s="80"/>
      <c r="BR15" s="80"/>
      <c r="BS15" s="80"/>
      <c r="BT15" s="80"/>
      <c r="BU15" s="80"/>
      <c r="BV15" s="80"/>
      <c r="BW15" s="80"/>
      <c r="BX15" s="80"/>
      <c r="BY15" s="60"/>
      <c r="BZ15" s="68"/>
    </row>
    <row r="16" spans="1:78" s="53" customFormat="1" ht="55.5" hidden="1" customHeight="1" thickBot="1" x14ac:dyDescent="0.3">
      <c r="A16" s="70"/>
      <c r="B16" s="427"/>
      <c r="C16" s="427"/>
      <c r="D16" s="427"/>
      <c r="E16" s="427"/>
      <c r="F16" s="430"/>
      <c r="G16" s="71" t="s">
        <v>172</v>
      </c>
      <c r="H16" s="427"/>
      <c r="I16" s="72"/>
      <c r="J16" s="84" t="s">
        <v>160</v>
      </c>
      <c r="K16" s="85" t="s">
        <v>161</v>
      </c>
      <c r="L16" s="86" t="s">
        <v>180</v>
      </c>
      <c r="M16" s="86"/>
      <c r="N16" s="37">
        <v>43831</v>
      </c>
      <c r="O16" s="37">
        <v>44196</v>
      </c>
      <c r="P16" s="37"/>
      <c r="Q16" s="87"/>
      <c r="R16" s="87"/>
      <c r="S16" s="87"/>
      <c r="T16" s="38"/>
      <c r="U16" s="39">
        <v>0</v>
      </c>
      <c r="V16" s="39">
        <v>0</v>
      </c>
      <c r="W16" s="39">
        <v>13</v>
      </c>
      <c r="X16" s="39">
        <v>0</v>
      </c>
      <c r="Y16" s="40">
        <v>0</v>
      </c>
      <c r="Z16" s="40">
        <v>15</v>
      </c>
      <c r="AA16" s="40">
        <v>0</v>
      </c>
      <c r="AB16" s="40">
        <v>0</v>
      </c>
      <c r="AC16" s="40">
        <v>10</v>
      </c>
      <c r="AD16" s="40">
        <v>0</v>
      </c>
      <c r="AE16" s="40">
        <v>10</v>
      </c>
      <c r="AF16" s="40">
        <v>0.4</v>
      </c>
      <c r="AG16" s="88">
        <f>SUM(U16:AF16)</f>
        <v>48.4</v>
      </c>
      <c r="AH16" s="89"/>
      <c r="AI16" s="89"/>
      <c r="AJ16" s="43"/>
      <c r="AK16" s="44"/>
      <c r="AL16" s="44"/>
      <c r="AM16" s="44"/>
      <c r="AN16" s="45"/>
      <c r="AO16" s="45"/>
      <c r="AP16" s="45"/>
      <c r="AQ16" s="45"/>
      <c r="AR16" s="45"/>
      <c r="AS16" s="45"/>
      <c r="AT16" s="45"/>
      <c r="AU16" s="45"/>
      <c r="AV16" s="42"/>
      <c r="AW16" s="46"/>
      <c r="AX16" s="47"/>
      <c r="AY16" s="90">
        <v>0</v>
      </c>
      <c r="AZ16" s="40">
        <v>0</v>
      </c>
      <c r="BA16" s="91">
        <v>13</v>
      </c>
      <c r="BB16" s="40">
        <v>0</v>
      </c>
      <c r="BC16" s="40">
        <v>0</v>
      </c>
      <c r="BD16" s="92">
        <v>10</v>
      </c>
      <c r="BE16" s="40">
        <v>0</v>
      </c>
      <c r="BF16" s="40">
        <v>0</v>
      </c>
      <c r="BG16" s="91">
        <v>0</v>
      </c>
      <c r="BH16" s="40">
        <v>0</v>
      </c>
      <c r="BI16" s="91">
        <v>0</v>
      </c>
      <c r="BJ16" s="40">
        <v>0.4</v>
      </c>
      <c r="BK16" s="93">
        <v>33</v>
      </c>
      <c r="BL16" s="94">
        <v>0.1</v>
      </c>
      <c r="BM16" s="48"/>
      <c r="BN16" s="45"/>
      <c r="BO16" s="45"/>
      <c r="BP16" s="45"/>
      <c r="BQ16" s="45"/>
      <c r="BR16" s="45"/>
      <c r="BS16" s="45"/>
      <c r="BT16" s="45"/>
      <c r="BU16" s="45"/>
      <c r="BV16" s="45"/>
      <c r="BW16" s="45"/>
      <c r="BX16" s="45"/>
      <c r="BY16" s="42"/>
      <c r="BZ16" s="52"/>
    </row>
    <row r="17" spans="1:78" s="53" customFormat="1" ht="55.5" hidden="1" customHeight="1" thickBot="1" x14ac:dyDescent="0.3">
      <c r="A17" s="70"/>
      <c r="B17" s="427"/>
      <c r="C17" s="427"/>
      <c r="D17" s="427"/>
      <c r="E17" s="427"/>
      <c r="F17" s="430"/>
      <c r="G17" s="71" t="s">
        <v>172</v>
      </c>
      <c r="H17" s="427"/>
      <c r="I17" s="72"/>
      <c r="J17" s="84" t="s">
        <v>160</v>
      </c>
      <c r="K17" s="34" t="s">
        <v>168</v>
      </c>
      <c r="L17" s="86" t="s">
        <v>181</v>
      </c>
      <c r="M17" s="86"/>
      <c r="N17" s="37">
        <v>43831</v>
      </c>
      <c r="O17" s="37">
        <v>44196</v>
      </c>
      <c r="P17" s="37"/>
      <c r="Q17" s="87"/>
      <c r="R17" s="87"/>
      <c r="S17" s="87"/>
      <c r="T17" s="56"/>
      <c r="U17" s="57"/>
      <c r="V17" s="57"/>
      <c r="W17" s="57"/>
      <c r="X17" s="57"/>
      <c r="Y17" s="58"/>
      <c r="Z17" s="58"/>
      <c r="AA17" s="58"/>
      <c r="AB17" s="58"/>
      <c r="AC17" s="58"/>
      <c r="AD17" s="58"/>
      <c r="AE17" s="58"/>
      <c r="AF17" s="58"/>
      <c r="AG17" s="59"/>
      <c r="AH17" s="95"/>
      <c r="AI17" s="95"/>
      <c r="AJ17" s="61"/>
      <c r="AK17" s="62"/>
      <c r="AL17" s="62"/>
      <c r="AM17" s="62"/>
      <c r="AN17" s="63"/>
      <c r="AO17" s="63"/>
      <c r="AP17" s="63"/>
      <c r="AQ17" s="63"/>
      <c r="AR17" s="63"/>
      <c r="AS17" s="63"/>
      <c r="AT17" s="63"/>
      <c r="AU17" s="63"/>
      <c r="AV17" s="96"/>
      <c r="AW17" s="64"/>
      <c r="AX17" s="65"/>
      <c r="AY17" s="97"/>
      <c r="AZ17" s="58"/>
      <c r="BA17" s="58">
        <v>0.03</v>
      </c>
      <c r="BB17" s="58"/>
      <c r="BC17" s="58">
        <v>1</v>
      </c>
      <c r="BD17" s="58"/>
      <c r="BE17" s="58">
        <v>8</v>
      </c>
      <c r="BF17" s="58"/>
      <c r="BG17" s="58"/>
      <c r="BH17" s="58">
        <v>0</v>
      </c>
      <c r="BI17" s="58"/>
      <c r="BJ17" s="58"/>
      <c r="BK17" s="93">
        <v>0.1</v>
      </c>
      <c r="BL17" s="94">
        <v>0.1</v>
      </c>
      <c r="BM17" s="66"/>
      <c r="BN17" s="63"/>
      <c r="BO17" s="63"/>
      <c r="BP17" s="63"/>
      <c r="BQ17" s="63"/>
      <c r="BR17" s="63"/>
      <c r="BS17" s="63"/>
      <c r="BT17" s="63"/>
      <c r="BU17" s="63"/>
      <c r="BV17" s="63"/>
      <c r="BW17" s="63"/>
      <c r="BX17" s="63"/>
      <c r="BY17" s="96"/>
      <c r="BZ17" s="68"/>
    </row>
    <row r="18" spans="1:78" s="53" customFormat="1" ht="55.5" hidden="1" customHeight="1" x14ac:dyDescent="0.25">
      <c r="A18" s="70"/>
      <c r="B18" s="428"/>
      <c r="C18" s="428"/>
      <c r="D18" s="428"/>
      <c r="E18" s="428"/>
      <c r="F18" s="431"/>
      <c r="G18" s="71" t="s">
        <v>172</v>
      </c>
      <c r="H18" s="428"/>
      <c r="I18" s="98"/>
      <c r="J18" s="84" t="s">
        <v>174</v>
      </c>
      <c r="K18" s="34" t="s">
        <v>175</v>
      </c>
      <c r="L18" s="86" t="s">
        <v>182</v>
      </c>
      <c r="M18" s="86"/>
      <c r="N18" s="37">
        <v>43922</v>
      </c>
      <c r="O18" s="37">
        <v>44196</v>
      </c>
      <c r="P18" s="37"/>
      <c r="Q18" s="87"/>
      <c r="R18" s="87"/>
      <c r="S18" s="87"/>
      <c r="T18" s="56"/>
      <c r="U18" s="57"/>
      <c r="V18" s="57"/>
      <c r="W18" s="57"/>
      <c r="X18" s="57"/>
      <c r="Y18" s="58"/>
      <c r="Z18" s="58"/>
      <c r="AA18" s="58"/>
      <c r="AB18" s="58"/>
      <c r="AC18" s="58"/>
      <c r="AD18" s="58"/>
      <c r="AE18" s="58"/>
      <c r="AF18" s="58"/>
      <c r="AG18" s="59"/>
      <c r="AH18" s="95"/>
      <c r="AI18" s="95"/>
      <c r="AJ18" s="61"/>
      <c r="AK18" s="62"/>
      <c r="AL18" s="62"/>
      <c r="AM18" s="62"/>
      <c r="AN18" s="63"/>
      <c r="AO18" s="63"/>
      <c r="AP18" s="63"/>
      <c r="AQ18" s="63"/>
      <c r="AR18" s="63"/>
      <c r="AS18" s="63"/>
      <c r="AT18" s="63"/>
      <c r="AU18" s="63"/>
      <c r="AV18" s="60"/>
      <c r="AW18" s="64"/>
      <c r="AX18" s="65"/>
      <c r="AY18" s="97"/>
      <c r="AZ18" s="58"/>
      <c r="BA18" s="58"/>
      <c r="BB18" s="58"/>
      <c r="BC18" s="58"/>
      <c r="BD18" s="58"/>
      <c r="BE18" s="58"/>
      <c r="BF18" s="58"/>
      <c r="BG18" s="58"/>
      <c r="BH18" s="58"/>
      <c r="BI18" s="58">
        <v>19</v>
      </c>
      <c r="BJ18" s="58"/>
      <c r="BK18" s="93">
        <v>0.56999999999999995</v>
      </c>
      <c r="BL18" s="94">
        <v>0</v>
      </c>
      <c r="BM18" s="66"/>
      <c r="BN18" s="63"/>
      <c r="BO18" s="63"/>
      <c r="BP18" s="63"/>
      <c r="BQ18" s="63"/>
      <c r="BR18" s="63"/>
      <c r="BS18" s="63"/>
      <c r="BT18" s="63"/>
      <c r="BU18" s="63"/>
      <c r="BV18" s="63"/>
      <c r="BW18" s="63"/>
      <c r="BX18" s="63"/>
      <c r="BY18" s="60"/>
      <c r="BZ18" s="68"/>
    </row>
    <row r="19" spans="1:78" s="105" customFormat="1" ht="55.5" customHeight="1" x14ac:dyDescent="0.25">
      <c r="A19" s="99"/>
      <c r="B19" s="423" t="s">
        <v>37</v>
      </c>
      <c r="C19" s="100" t="s">
        <v>1</v>
      </c>
      <c r="D19" s="100" t="s">
        <v>51</v>
      </c>
      <c r="E19" s="100" t="s">
        <v>82</v>
      </c>
      <c r="F19" s="100" t="s">
        <v>183</v>
      </c>
      <c r="G19" s="54" t="s">
        <v>158</v>
      </c>
      <c r="H19" s="100" t="s">
        <v>184</v>
      </c>
      <c r="I19" s="101"/>
      <c r="J19" s="102"/>
      <c r="K19" s="74"/>
      <c r="L19" s="103" t="s">
        <v>185</v>
      </c>
      <c r="M19" s="103"/>
      <c r="N19" s="104">
        <v>43922</v>
      </c>
      <c r="O19" s="104">
        <v>44196</v>
      </c>
      <c r="P19" s="104"/>
      <c r="Q19" s="33"/>
      <c r="R19" s="33"/>
      <c r="S19" s="33"/>
      <c r="T19" s="56"/>
      <c r="U19" s="57"/>
      <c r="V19" s="57"/>
      <c r="W19" s="57"/>
      <c r="X19" s="57"/>
      <c r="Y19" s="58"/>
      <c r="Z19" s="58"/>
      <c r="AA19" s="58"/>
      <c r="AB19" s="58"/>
      <c r="AC19" s="58"/>
      <c r="AD19" s="58"/>
      <c r="AE19" s="58"/>
      <c r="AF19" s="58"/>
      <c r="AG19" s="59"/>
      <c r="AH19" s="60"/>
      <c r="AI19" s="60"/>
      <c r="AJ19" s="61"/>
      <c r="AK19" s="62"/>
      <c r="AL19" s="62"/>
      <c r="AM19" s="62"/>
      <c r="AN19" s="63"/>
      <c r="AO19" s="63"/>
      <c r="AP19" s="63"/>
      <c r="AQ19" s="63"/>
      <c r="AR19" s="63"/>
      <c r="AS19" s="63"/>
      <c r="AT19" s="63"/>
      <c r="AU19" s="63"/>
      <c r="AV19" s="60"/>
      <c r="AW19" s="64"/>
      <c r="AX19" s="65"/>
      <c r="AY19" s="66"/>
      <c r="AZ19" s="63"/>
      <c r="BA19" s="63"/>
      <c r="BB19" s="63"/>
      <c r="BC19" s="63"/>
      <c r="BD19" s="63"/>
      <c r="BE19" s="63"/>
      <c r="BF19" s="63"/>
      <c r="BG19" s="63"/>
      <c r="BH19" s="63"/>
      <c r="BI19" s="63"/>
      <c r="BJ19" s="63"/>
      <c r="BK19" s="60"/>
      <c r="BL19" s="68"/>
      <c r="BM19" s="66"/>
      <c r="BN19" s="63"/>
      <c r="BO19" s="63"/>
      <c r="BP19" s="63"/>
      <c r="BQ19" s="63"/>
      <c r="BR19" s="63"/>
      <c r="BS19" s="63"/>
      <c r="BT19" s="63"/>
      <c r="BU19" s="63"/>
      <c r="BV19" s="63"/>
      <c r="BW19" s="63"/>
      <c r="BX19" s="63"/>
      <c r="BY19" s="60"/>
      <c r="BZ19" s="64"/>
    </row>
    <row r="20" spans="1:78" s="120" customFormat="1" ht="75" hidden="1" customHeight="1" x14ac:dyDescent="0.25">
      <c r="A20" s="106"/>
      <c r="B20" s="424"/>
      <c r="C20" s="442" t="s">
        <v>1</v>
      </c>
      <c r="D20" s="442" t="s">
        <v>51</v>
      </c>
      <c r="E20" s="442" t="s">
        <v>82</v>
      </c>
      <c r="F20" s="423" t="s">
        <v>183</v>
      </c>
      <c r="G20" s="107" t="s">
        <v>186</v>
      </c>
      <c r="H20" s="423" t="s">
        <v>184</v>
      </c>
      <c r="I20" s="108"/>
      <c r="J20" s="109"/>
      <c r="K20" s="110"/>
      <c r="L20" s="111" t="s">
        <v>187</v>
      </c>
      <c r="M20" s="111"/>
      <c r="N20" s="112"/>
      <c r="O20" s="112"/>
      <c r="P20" s="112"/>
      <c r="Q20" s="113"/>
      <c r="R20" s="113"/>
      <c r="S20" s="113"/>
      <c r="T20" s="56"/>
      <c r="U20" s="57"/>
      <c r="V20" s="57"/>
      <c r="W20" s="57" t="s">
        <v>188</v>
      </c>
      <c r="X20" s="57"/>
      <c r="Y20" s="58"/>
      <c r="Z20" s="58"/>
      <c r="AA20" s="58"/>
      <c r="AB20" s="58"/>
      <c r="AC20" s="58"/>
      <c r="AD20" s="58"/>
      <c r="AE20" s="58"/>
      <c r="AF20" s="58"/>
      <c r="AG20" s="59"/>
      <c r="AH20" s="114"/>
      <c r="AI20" s="114"/>
      <c r="AJ20" s="61"/>
      <c r="AK20" s="62"/>
      <c r="AL20" s="62"/>
      <c r="AM20" s="62"/>
      <c r="AN20" s="115"/>
      <c r="AO20" s="115"/>
      <c r="AP20" s="115"/>
      <c r="AQ20" s="115"/>
      <c r="AR20" s="115"/>
      <c r="AS20" s="115"/>
      <c r="AT20" s="115"/>
      <c r="AU20" s="115"/>
      <c r="AV20" s="114"/>
      <c r="AW20" s="116"/>
      <c r="AX20" s="65"/>
      <c r="AY20" s="117"/>
      <c r="AZ20" s="115"/>
      <c r="BA20" s="115">
        <v>10</v>
      </c>
      <c r="BB20" s="115"/>
      <c r="BC20" s="115"/>
      <c r="BD20" s="115"/>
      <c r="BE20" s="115"/>
      <c r="BF20" s="115"/>
      <c r="BG20" s="115"/>
      <c r="BH20" s="115"/>
      <c r="BI20" s="115"/>
      <c r="BJ20" s="115"/>
      <c r="BK20" s="118">
        <v>0.08</v>
      </c>
      <c r="BL20" s="119"/>
      <c r="BM20" s="117"/>
      <c r="BN20" s="115"/>
      <c r="BO20" s="115"/>
      <c r="BP20" s="115"/>
      <c r="BQ20" s="115"/>
      <c r="BR20" s="115"/>
      <c r="BS20" s="115"/>
      <c r="BT20" s="115"/>
      <c r="BU20" s="115"/>
      <c r="BV20" s="115"/>
      <c r="BW20" s="115"/>
      <c r="BX20" s="115"/>
      <c r="BY20" s="114"/>
      <c r="BZ20" s="116"/>
    </row>
    <row r="21" spans="1:78" s="120" customFormat="1" ht="55.5" hidden="1" customHeight="1" x14ac:dyDescent="0.25">
      <c r="A21" s="106"/>
      <c r="B21" s="424"/>
      <c r="C21" s="443"/>
      <c r="D21" s="443"/>
      <c r="E21" s="443"/>
      <c r="F21" s="424"/>
      <c r="G21" s="107" t="s">
        <v>186</v>
      </c>
      <c r="H21" s="424"/>
      <c r="I21" s="108"/>
      <c r="J21" s="109"/>
      <c r="K21" s="110"/>
      <c r="L21" s="111" t="s">
        <v>189</v>
      </c>
      <c r="M21" s="111"/>
      <c r="N21" s="112"/>
      <c r="O21" s="112"/>
      <c r="P21" s="112"/>
      <c r="Q21" s="113"/>
      <c r="R21" s="113"/>
      <c r="S21" s="113"/>
      <c r="T21" s="56"/>
      <c r="U21" s="57"/>
      <c r="V21" s="57"/>
      <c r="W21" s="57"/>
      <c r="X21" s="57"/>
      <c r="Y21" s="58"/>
      <c r="Z21" s="58" t="s">
        <v>188</v>
      </c>
      <c r="AA21" s="58"/>
      <c r="AB21" s="58"/>
      <c r="AC21" s="58"/>
      <c r="AD21" s="58"/>
      <c r="AE21" s="58"/>
      <c r="AF21" s="58"/>
      <c r="AG21" s="59"/>
      <c r="AH21" s="114"/>
      <c r="AI21" s="114"/>
      <c r="AJ21" s="61"/>
      <c r="AK21" s="62"/>
      <c r="AL21" s="62"/>
      <c r="AM21" s="62"/>
      <c r="AN21" s="115"/>
      <c r="AO21" s="115"/>
      <c r="AP21" s="115"/>
      <c r="AQ21" s="115"/>
      <c r="AR21" s="115"/>
      <c r="AS21" s="115"/>
      <c r="AT21" s="115"/>
      <c r="AU21" s="115"/>
      <c r="AV21" s="114"/>
      <c r="AW21" s="116"/>
      <c r="AX21" s="65"/>
      <c r="AY21" s="117"/>
      <c r="AZ21" s="115"/>
      <c r="BA21" s="115"/>
      <c r="BB21" s="115"/>
      <c r="BC21" s="115"/>
      <c r="BD21" s="115">
        <v>20</v>
      </c>
      <c r="BE21" s="115"/>
      <c r="BF21" s="115"/>
      <c r="BG21" s="115"/>
      <c r="BH21" s="115"/>
      <c r="BI21" s="115"/>
      <c r="BJ21" s="115"/>
      <c r="BK21" s="121">
        <v>0.2</v>
      </c>
      <c r="BL21" s="122"/>
      <c r="BM21" s="117"/>
      <c r="BN21" s="115"/>
      <c r="BO21" s="115"/>
      <c r="BP21" s="115"/>
      <c r="BQ21" s="115"/>
      <c r="BR21" s="115"/>
      <c r="BS21" s="115"/>
      <c r="BT21" s="115"/>
      <c r="BU21" s="115"/>
      <c r="BV21" s="115"/>
      <c r="BW21" s="115"/>
      <c r="BX21" s="115"/>
      <c r="BY21" s="114"/>
      <c r="BZ21" s="116"/>
    </row>
    <row r="22" spans="1:78" s="120" customFormat="1" ht="55.5" hidden="1" customHeight="1" x14ac:dyDescent="0.25">
      <c r="A22" s="106"/>
      <c r="B22" s="425"/>
      <c r="C22" s="444"/>
      <c r="D22" s="444"/>
      <c r="E22" s="444"/>
      <c r="F22" s="425"/>
      <c r="G22" s="107" t="s">
        <v>186</v>
      </c>
      <c r="H22" s="425"/>
      <c r="I22" s="123"/>
      <c r="J22" s="109"/>
      <c r="K22" s="110"/>
      <c r="L22" s="124" t="s">
        <v>190</v>
      </c>
      <c r="M22" s="124"/>
      <c r="N22" s="112"/>
      <c r="O22" s="112"/>
      <c r="P22" s="112"/>
      <c r="Q22" s="113"/>
      <c r="R22" s="113"/>
      <c r="S22" s="113"/>
      <c r="T22" s="56"/>
      <c r="U22" s="57"/>
      <c r="V22" s="57"/>
      <c r="W22" s="57"/>
      <c r="X22" s="57"/>
      <c r="Y22" s="58"/>
      <c r="Z22" s="58"/>
      <c r="AA22" s="58" t="s">
        <v>188</v>
      </c>
      <c r="AB22" s="58" t="s">
        <v>188</v>
      </c>
      <c r="AC22" s="58"/>
      <c r="AD22" s="58"/>
      <c r="AE22" s="58"/>
      <c r="AF22" s="58"/>
      <c r="AG22" s="59"/>
      <c r="AH22" s="114"/>
      <c r="AI22" s="114"/>
      <c r="AJ22" s="61"/>
      <c r="AK22" s="62"/>
      <c r="AL22" s="62"/>
      <c r="AM22" s="62"/>
      <c r="AN22" s="115"/>
      <c r="AO22" s="115"/>
      <c r="AP22" s="115"/>
      <c r="AQ22" s="115"/>
      <c r="AR22" s="115"/>
      <c r="AS22" s="115"/>
      <c r="AT22" s="115"/>
      <c r="AU22" s="115"/>
      <c r="AV22" s="114"/>
      <c r="AW22" s="116"/>
      <c r="AX22" s="65"/>
      <c r="AY22" s="117"/>
      <c r="AZ22" s="115"/>
      <c r="BA22" s="115"/>
      <c r="BB22" s="115"/>
      <c r="BC22" s="115"/>
      <c r="BD22" s="115"/>
      <c r="BE22" s="115"/>
      <c r="BF22" s="115"/>
      <c r="BG22" s="115"/>
      <c r="BH22" s="115"/>
      <c r="BI22" s="115"/>
      <c r="BJ22" s="115"/>
      <c r="BK22" s="114"/>
      <c r="BL22" s="125"/>
      <c r="BM22" s="117"/>
      <c r="BN22" s="115"/>
      <c r="BO22" s="115"/>
      <c r="BP22" s="115"/>
      <c r="BQ22" s="115"/>
      <c r="BR22" s="115"/>
      <c r="BS22" s="115"/>
      <c r="BT22" s="115"/>
      <c r="BU22" s="115"/>
      <c r="BV22" s="115"/>
      <c r="BW22" s="115"/>
      <c r="BX22" s="115"/>
      <c r="BY22" s="114"/>
      <c r="BZ22" s="116"/>
    </row>
    <row r="23" spans="1:78" s="53" customFormat="1" ht="55.5" customHeight="1" x14ac:dyDescent="0.25">
      <c r="A23" s="27"/>
      <c r="B23" s="126" t="s">
        <v>37</v>
      </c>
      <c r="C23" s="126" t="s">
        <v>1</v>
      </c>
      <c r="D23" s="126" t="s">
        <v>52</v>
      </c>
      <c r="E23" s="126" t="s">
        <v>107</v>
      </c>
      <c r="F23" s="127" t="s">
        <v>191</v>
      </c>
      <c r="G23" s="54" t="s">
        <v>166</v>
      </c>
      <c r="H23" s="128" t="s">
        <v>107</v>
      </c>
      <c r="I23" s="129"/>
      <c r="J23" s="102"/>
      <c r="K23" s="74"/>
      <c r="L23" s="130"/>
      <c r="M23" s="130"/>
      <c r="N23" s="131">
        <v>43845</v>
      </c>
      <c r="O23" s="131">
        <v>44196</v>
      </c>
      <c r="P23" s="131"/>
      <c r="Q23" s="33"/>
      <c r="R23" s="33"/>
      <c r="S23" s="33"/>
      <c r="T23" s="56"/>
      <c r="U23" s="57"/>
      <c r="V23" s="57"/>
      <c r="W23" s="57"/>
      <c r="X23" s="57"/>
      <c r="Y23" s="58"/>
      <c r="Z23" s="58"/>
      <c r="AA23" s="58"/>
      <c r="AB23" s="58"/>
      <c r="AC23" s="58"/>
      <c r="AD23" s="58"/>
      <c r="AE23" s="58"/>
      <c r="AF23" s="58"/>
      <c r="AG23" s="59"/>
      <c r="AH23" s="60"/>
      <c r="AI23" s="60"/>
      <c r="AJ23" s="61"/>
      <c r="AK23" s="62"/>
      <c r="AL23" s="62"/>
      <c r="AM23" s="62"/>
      <c r="AN23" s="63"/>
      <c r="AO23" s="63"/>
      <c r="AP23" s="63"/>
      <c r="AQ23" s="63"/>
      <c r="AR23" s="63"/>
      <c r="AS23" s="63"/>
      <c r="AT23" s="63"/>
      <c r="AU23" s="63"/>
      <c r="AV23" s="60"/>
      <c r="AW23" s="64"/>
      <c r="AX23" s="65"/>
      <c r="AY23" s="66"/>
      <c r="AZ23" s="63"/>
      <c r="BA23" s="63"/>
      <c r="BB23" s="63"/>
      <c r="BC23" s="63"/>
      <c r="BD23" s="63"/>
      <c r="BE23" s="63"/>
      <c r="BF23" s="63"/>
      <c r="BG23" s="63"/>
      <c r="BH23" s="63"/>
      <c r="BI23" s="63"/>
      <c r="BJ23" s="63"/>
      <c r="BK23" s="60"/>
      <c r="BL23" s="68"/>
      <c r="BM23" s="66"/>
      <c r="BN23" s="63"/>
      <c r="BO23" s="63"/>
      <c r="BP23" s="63"/>
      <c r="BQ23" s="63"/>
      <c r="BR23" s="63"/>
      <c r="BS23" s="63"/>
      <c r="BT23" s="63"/>
      <c r="BU23" s="63"/>
      <c r="BV23" s="63"/>
      <c r="BW23" s="63"/>
      <c r="BX23" s="63"/>
      <c r="BY23" s="60"/>
      <c r="BZ23" s="64"/>
    </row>
    <row r="24" spans="1:78" s="53" customFormat="1" ht="55.5" customHeight="1" x14ac:dyDescent="0.25">
      <c r="A24" s="27"/>
      <c r="B24" s="126" t="s">
        <v>37</v>
      </c>
      <c r="C24" s="126" t="s">
        <v>1</v>
      </c>
      <c r="D24" s="126" t="s">
        <v>52</v>
      </c>
      <c r="E24" s="126" t="s">
        <v>107</v>
      </c>
      <c r="F24" s="127" t="s">
        <v>192</v>
      </c>
      <c r="G24" s="54" t="s">
        <v>172</v>
      </c>
      <c r="H24" s="128" t="s">
        <v>107</v>
      </c>
      <c r="I24" s="129"/>
      <c r="J24" s="102"/>
      <c r="K24" s="74"/>
      <c r="L24" s="130"/>
      <c r="M24" s="130"/>
      <c r="N24" s="131">
        <v>43845</v>
      </c>
      <c r="O24" s="131">
        <v>44196</v>
      </c>
      <c r="P24" s="131"/>
      <c r="Q24" s="33"/>
      <c r="R24" s="33"/>
      <c r="S24" s="33"/>
      <c r="T24" s="56"/>
      <c r="U24" s="57"/>
      <c r="V24" s="57"/>
      <c r="W24" s="57"/>
      <c r="X24" s="57"/>
      <c r="Y24" s="58"/>
      <c r="Z24" s="58"/>
      <c r="AA24" s="58"/>
      <c r="AB24" s="58"/>
      <c r="AC24" s="58"/>
      <c r="AD24" s="58"/>
      <c r="AE24" s="58"/>
      <c r="AF24" s="58"/>
      <c r="AG24" s="59"/>
      <c r="AH24" s="60"/>
      <c r="AI24" s="60"/>
      <c r="AJ24" s="61"/>
      <c r="AK24" s="62"/>
      <c r="AL24" s="62"/>
      <c r="AM24" s="62"/>
      <c r="AN24" s="63"/>
      <c r="AO24" s="63"/>
      <c r="AP24" s="63"/>
      <c r="AQ24" s="63"/>
      <c r="AR24" s="63"/>
      <c r="AS24" s="63"/>
      <c r="AT24" s="63"/>
      <c r="AU24" s="63"/>
      <c r="AV24" s="60"/>
      <c r="AW24" s="64"/>
      <c r="AX24" s="65"/>
      <c r="AY24" s="66"/>
      <c r="AZ24" s="63"/>
      <c r="BA24" s="63"/>
      <c r="BB24" s="63"/>
      <c r="BC24" s="63"/>
      <c r="BD24" s="63"/>
      <c r="BE24" s="63"/>
      <c r="BF24" s="63"/>
      <c r="BG24" s="63"/>
      <c r="BH24" s="63"/>
      <c r="BI24" s="63"/>
      <c r="BJ24" s="63"/>
      <c r="BK24" s="60"/>
      <c r="BL24" s="68"/>
      <c r="BM24" s="66"/>
      <c r="BN24" s="63"/>
      <c r="BO24" s="63"/>
      <c r="BP24" s="63"/>
      <c r="BQ24" s="63"/>
      <c r="BR24" s="63"/>
      <c r="BS24" s="63"/>
      <c r="BT24" s="63"/>
      <c r="BU24" s="63"/>
      <c r="BV24" s="63"/>
      <c r="BW24" s="63"/>
      <c r="BX24" s="63"/>
      <c r="BY24" s="60"/>
      <c r="BZ24" s="64"/>
    </row>
    <row r="25" spans="1:78" s="53" customFormat="1" ht="55.5" customHeight="1" x14ac:dyDescent="0.25">
      <c r="A25" s="27"/>
      <c r="B25" s="126" t="s">
        <v>38</v>
      </c>
      <c r="C25" s="126" t="s">
        <v>1</v>
      </c>
      <c r="D25" s="126" t="s">
        <v>53</v>
      </c>
      <c r="E25" s="126" t="s">
        <v>83</v>
      </c>
      <c r="F25" s="127" t="s">
        <v>193</v>
      </c>
      <c r="G25" s="54" t="s">
        <v>172</v>
      </c>
      <c r="H25" s="127" t="s">
        <v>194</v>
      </c>
      <c r="I25" s="132"/>
      <c r="J25" s="102"/>
      <c r="K25" s="74"/>
      <c r="L25" s="130"/>
      <c r="M25" s="130"/>
      <c r="N25" s="131">
        <v>43831</v>
      </c>
      <c r="O25" s="131">
        <v>43982</v>
      </c>
      <c r="P25" s="131"/>
      <c r="Q25" s="33"/>
      <c r="R25" s="33"/>
      <c r="S25" s="33"/>
      <c r="T25" s="56"/>
      <c r="U25" s="57"/>
      <c r="V25" s="57"/>
      <c r="W25" s="57"/>
      <c r="X25" s="57"/>
      <c r="Y25" s="58"/>
      <c r="Z25" s="58"/>
      <c r="AA25" s="58"/>
      <c r="AB25" s="58"/>
      <c r="AC25" s="58"/>
      <c r="AD25" s="58"/>
      <c r="AE25" s="58"/>
      <c r="AF25" s="58"/>
      <c r="AG25" s="59"/>
      <c r="AH25" s="60"/>
      <c r="AI25" s="60"/>
      <c r="AJ25" s="61"/>
      <c r="AK25" s="62"/>
      <c r="AL25" s="62"/>
      <c r="AM25" s="62"/>
      <c r="AN25" s="63"/>
      <c r="AO25" s="63"/>
      <c r="AP25" s="63"/>
      <c r="AQ25" s="63"/>
      <c r="AR25" s="63"/>
      <c r="AS25" s="63"/>
      <c r="AT25" s="63"/>
      <c r="AU25" s="63"/>
      <c r="AV25" s="60"/>
      <c r="AW25" s="64"/>
      <c r="AX25" s="65"/>
      <c r="AY25" s="66"/>
      <c r="AZ25" s="63"/>
      <c r="BA25" s="63"/>
      <c r="BB25" s="63"/>
      <c r="BC25" s="63"/>
      <c r="BD25" s="63"/>
      <c r="BE25" s="63"/>
      <c r="BF25" s="63"/>
      <c r="BG25" s="63"/>
      <c r="BH25" s="63"/>
      <c r="BI25" s="63"/>
      <c r="BJ25" s="63"/>
      <c r="BK25" s="60"/>
      <c r="BL25" s="68"/>
      <c r="BM25" s="66"/>
      <c r="BN25" s="63"/>
      <c r="BO25" s="63"/>
      <c r="BP25" s="63"/>
      <c r="BQ25" s="63"/>
      <c r="BR25" s="63"/>
      <c r="BS25" s="63"/>
      <c r="BT25" s="63"/>
      <c r="BU25" s="63"/>
      <c r="BV25" s="63"/>
      <c r="BW25" s="63"/>
      <c r="BX25" s="63"/>
      <c r="BY25" s="60"/>
      <c r="BZ25" s="64"/>
    </row>
    <row r="26" spans="1:78" s="53" customFormat="1" ht="55.5" customHeight="1" x14ac:dyDescent="0.25">
      <c r="A26" s="27"/>
      <c r="B26" s="28" t="s">
        <v>35</v>
      </c>
      <c r="C26" s="28" t="s">
        <v>69</v>
      </c>
      <c r="D26" s="28" t="s">
        <v>46</v>
      </c>
      <c r="E26" s="6" t="s">
        <v>195</v>
      </c>
      <c r="F26" s="28" t="s">
        <v>196</v>
      </c>
      <c r="G26" s="54" t="s">
        <v>158</v>
      </c>
      <c r="H26" s="31" t="s">
        <v>197</v>
      </c>
      <c r="I26" s="133"/>
      <c r="J26" s="102"/>
      <c r="K26" s="74"/>
      <c r="L26" s="55"/>
      <c r="M26" s="55"/>
      <c r="N26" s="37" t="s">
        <v>198</v>
      </c>
      <c r="O26" s="37">
        <v>44196</v>
      </c>
      <c r="P26" s="37"/>
      <c r="Q26" s="33"/>
      <c r="R26" s="33"/>
      <c r="S26" s="33"/>
      <c r="T26" s="56"/>
      <c r="U26" s="57"/>
      <c r="V26" s="57"/>
      <c r="W26" s="57"/>
      <c r="X26" s="57"/>
      <c r="Y26" s="58"/>
      <c r="Z26" s="58"/>
      <c r="AA26" s="58"/>
      <c r="AB26" s="58"/>
      <c r="AC26" s="58"/>
      <c r="AD26" s="58"/>
      <c r="AE26" s="58"/>
      <c r="AF26" s="58"/>
      <c r="AG26" s="59"/>
      <c r="AH26" s="60"/>
      <c r="AI26" s="60"/>
      <c r="AJ26" s="61"/>
      <c r="AK26" s="62"/>
      <c r="AL26" s="62"/>
      <c r="AM26" s="62"/>
      <c r="AN26" s="63"/>
      <c r="AO26" s="63"/>
      <c r="AP26" s="63"/>
      <c r="AQ26" s="63"/>
      <c r="AR26" s="63"/>
      <c r="AS26" s="63"/>
      <c r="AT26" s="63"/>
      <c r="AU26" s="63"/>
      <c r="AV26" s="60"/>
      <c r="AW26" s="64"/>
      <c r="AX26" s="65"/>
      <c r="AY26" s="66"/>
      <c r="AZ26" s="63"/>
      <c r="BA26" s="63"/>
      <c r="BB26" s="63"/>
      <c r="BC26" s="63"/>
      <c r="BD26" s="63"/>
      <c r="BE26" s="63"/>
      <c r="BF26" s="63"/>
      <c r="BG26" s="63"/>
      <c r="BH26" s="63"/>
      <c r="BI26" s="63"/>
      <c r="BJ26" s="63"/>
      <c r="BK26" s="60"/>
      <c r="BL26" s="68"/>
      <c r="BM26" s="66"/>
      <c r="BN26" s="63"/>
      <c r="BO26" s="63"/>
      <c r="BP26" s="63"/>
      <c r="BQ26" s="63"/>
      <c r="BR26" s="63"/>
      <c r="BS26" s="63"/>
      <c r="BT26" s="63"/>
      <c r="BU26" s="63"/>
      <c r="BV26" s="63"/>
      <c r="BW26" s="63"/>
      <c r="BX26" s="63"/>
      <c r="BY26" s="60"/>
      <c r="BZ26" s="64"/>
    </row>
    <row r="27" spans="1:78" s="53" customFormat="1" ht="55.5" customHeight="1" x14ac:dyDescent="0.25">
      <c r="A27" s="27"/>
      <c r="B27" s="28" t="s">
        <v>35</v>
      </c>
      <c r="C27" s="28" t="s">
        <v>69</v>
      </c>
      <c r="D27" s="28" t="s">
        <v>46</v>
      </c>
      <c r="E27" s="6" t="s">
        <v>73</v>
      </c>
      <c r="F27" s="28" t="s">
        <v>199</v>
      </c>
      <c r="G27" s="54" t="s">
        <v>166</v>
      </c>
      <c r="H27" s="31" t="s">
        <v>200</v>
      </c>
      <c r="I27" s="133"/>
      <c r="J27" s="102"/>
      <c r="K27" s="74"/>
      <c r="L27" s="55"/>
      <c r="M27" s="55"/>
      <c r="N27" s="37" t="s">
        <v>198</v>
      </c>
      <c r="O27" s="37">
        <v>44196</v>
      </c>
      <c r="P27" s="37"/>
      <c r="Q27" s="33"/>
      <c r="R27" s="33"/>
      <c r="S27" s="33"/>
      <c r="T27" s="56"/>
      <c r="U27" s="57"/>
      <c r="V27" s="57"/>
      <c r="W27" s="57"/>
      <c r="X27" s="57"/>
      <c r="Y27" s="58"/>
      <c r="Z27" s="58"/>
      <c r="AA27" s="58"/>
      <c r="AB27" s="58"/>
      <c r="AC27" s="58"/>
      <c r="AD27" s="58"/>
      <c r="AE27" s="58"/>
      <c r="AF27" s="58"/>
      <c r="AG27" s="59"/>
      <c r="AH27" s="60"/>
      <c r="AI27" s="60"/>
      <c r="AJ27" s="61"/>
      <c r="AK27" s="62"/>
      <c r="AL27" s="62"/>
      <c r="AM27" s="62"/>
      <c r="AN27" s="63"/>
      <c r="AO27" s="63"/>
      <c r="AP27" s="63"/>
      <c r="AQ27" s="63"/>
      <c r="AR27" s="63"/>
      <c r="AS27" s="63"/>
      <c r="AT27" s="63"/>
      <c r="AU27" s="63"/>
      <c r="AV27" s="60"/>
      <c r="AW27" s="64"/>
      <c r="AX27" s="65"/>
      <c r="AY27" s="66"/>
      <c r="AZ27" s="63"/>
      <c r="BA27" s="63"/>
      <c r="BB27" s="63"/>
      <c r="BC27" s="63"/>
      <c r="BD27" s="63"/>
      <c r="BE27" s="63"/>
      <c r="BF27" s="63"/>
      <c r="BG27" s="63"/>
      <c r="BH27" s="63"/>
      <c r="BI27" s="63"/>
      <c r="BJ27" s="63"/>
      <c r="BK27" s="60"/>
      <c r="BL27" s="68"/>
      <c r="BM27" s="66"/>
      <c r="BN27" s="63"/>
      <c r="BO27" s="63"/>
      <c r="BP27" s="63"/>
      <c r="BQ27" s="63"/>
      <c r="BR27" s="63"/>
      <c r="BS27" s="63"/>
      <c r="BT27" s="63"/>
      <c r="BU27" s="63"/>
      <c r="BV27" s="63"/>
      <c r="BW27" s="63"/>
      <c r="BX27" s="63"/>
      <c r="BY27" s="60"/>
      <c r="BZ27" s="64"/>
    </row>
    <row r="28" spans="1:78" s="53" customFormat="1" ht="55.5" customHeight="1" x14ac:dyDescent="0.25">
      <c r="A28" s="27"/>
      <c r="B28" s="28" t="s">
        <v>35</v>
      </c>
      <c r="C28" s="28" t="s">
        <v>69</v>
      </c>
      <c r="D28" s="28" t="s">
        <v>46</v>
      </c>
      <c r="E28" s="6" t="s">
        <v>73</v>
      </c>
      <c r="F28" s="28" t="s">
        <v>201</v>
      </c>
      <c r="G28" s="54" t="s">
        <v>172</v>
      </c>
      <c r="H28" s="31" t="s">
        <v>202</v>
      </c>
      <c r="I28" s="133"/>
      <c r="J28" s="102"/>
      <c r="K28" s="74"/>
      <c r="L28" s="55"/>
      <c r="M28" s="55"/>
      <c r="N28" s="37">
        <v>43862</v>
      </c>
      <c r="O28" s="37">
        <v>44196</v>
      </c>
      <c r="P28" s="37"/>
      <c r="Q28" s="33"/>
      <c r="R28" s="33"/>
      <c r="S28" s="33"/>
      <c r="T28" s="56"/>
      <c r="U28" s="57"/>
      <c r="V28" s="57"/>
      <c r="W28" s="57"/>
      <c r="X28" s="57"/>
      <c r="Y28" s="58"/>
      <c r="Z28" s="58"/>
      <c r="AA28" s="58"/>
      <c r="AB28" s="58"/>
      <c r="AC28" s="58"/>
      <c r="AD28" s="58"/>
      <c r="AE28" s="58"/>
      <c r="AF28" s="58"/>
      <c r="AG28" s="59"/>
      <c r="AH28" s="60"/>
      <c r="AI28" s="60"/>
      <c r="AJ28" s="61"/>
      <c r="AK28" s="62"/>
      <c r="AL28" s="62"/>
      <c r="AM28" s="62"/>
      <c r="AN28" s="63"/>
      <c r="AO28" s="63"/>
      <c r="AP28" s="63"/>
      <c r="AQ28" s="63"/>
      <c r="AR28" s="63"/>
      <c r="AS28" s="63"/>
      <c r="AT28" s="63"/>
      <c r="AU28" s="63"/>
      <c r="AV28" s="60"/>
      <c r="AW28" s="64"/>
      <c r="AX28" s="65"/>
      <c r="AY28" s="66"/>
      <c r="AZ28" s="63"/>
      <c r="BA28" s="63"/>
      <c r="BB28" s="63"/>
      <c r="BC28" s="63"/>
      <c r="BD28" s="63"/>
      <c r="BE28" s="63"/>
      <c r="BF28" s="63"/>
      <c r="BG28" s="63"/>
      <c r="BH28" s="63"/>
      <c r="BI28" s="63"/>
      <c r="BJ28" s="63"/>
      <c r="BK28" s="60"/>
      <c r="BL28" s="68"/>
      <c r="BM28" s="66"/>
      <c r="BN28" s="63"/>
      <c r="BO28" s="63"/>
      <c r="BP28" s="63"/>
      <c r="BQ28" s="63"/>
      <c r="BR28" s="63"/>
      <c r="BS28" s="63"/>
      <c r="BT28" s="63"/>
      <c r="BU28" s="63"/>
      <c r="BV28" s="63"/>
      <c r="BW28" s="63"/>
      <c r="BX28" s="63"/>
      <c r="BY28" s="60"/>
      <c r="BZ28" s="64"/>
    </row>
    <row r="29" spans="1:78" s="53" customFormat="1" ht="40.5" customHeight="1" x14ac:dyDescent="0.25">
      <c r="A29" s="27"/>
      <c r="B29" s="28"/>
      <c r="C29" s="28"/>
      <c r="D29" s="28"/>
      <c r="E29" s="6"/>
      <c r="F29" s="28"/>
      <c r="G29" s="54"/>
      <c r="H29" s="31"/>
      <c r="I29" s="133"/>
      <c r="J29" s="102"/>
      <c r="K29" s="74"/>
      <c r="L29" s="55"/>
      <c r="M29" s="55"/>
      <c r="N29" s="37"/>
      <c r="O29" s="37"/>
      <c r="P29" s="37"/>
      <c r="Q29" s="33"/>
      <c r="R29" s="33"/>
      <c r="S29" s="33"/>
      <c r="T29" s="56"/>
      <c r="U29" s="57"/>
      <c r="V29" s="57"/>
      <c r="W29" s="57"/>
      <c r="X29" s="57"/>
      <c r="Y29" s="58"/>
      <c r="Z29" s="58"/>
      <c r="AA29" s="58"/>
      <c r="AB29" s="58"/>
      <c r="AC29" s="58"/>
      <c r="AD29" s="58"/>
      <c r="AE29" s="58"/>
      <c r="AF29" s="58"/>
      <c r="AG29" s="59"/>
      <c r="AH29" s="60"/>
      <c r="AI29" s="60"/>
      <c r="AJ29" s="61"/>
      <c r="AK29" s="62"/>
      <c r="AL29" s="62"/>
      <c r="AM29" s="62"/>
      <c r="AN29" s="63"/>
      <c r="AO29" s="63"/>
      <c r="AP29" s="63"/>
      <c r="AQ29" s="63"/>
      <c r="AR29" s="63"/>
      <c r="AS29" s="63"/>
      <c r="AT29" s="63"/>
      <c r="AU29" s="63"/>
      <c r="AV29" s="60"/>
      <c r="AW29" s="64"/>
      <c r="AX29" s="65"/>
      <c r="AY29" s="66"/>
      <c r="AZ29" s="63"/>
      <c r="BA29" s="63"/>
      <c r="BB29" s="63"/>
      <c r="BC29" s="63"/>
      <c r="BD29" s="63"/>
      <c r="BE29" s="63"/>
      <c r="BF29" s="63"/>
      <c r="BG29" s="63"/>
      <c r="BH29" s="63"/>
      <c r="BI29" s="63"/>
      <c r="BJ29" s="63"/>
      <c r="BK29" s="60"/>
      <c r="BL29" s="68"/>
      <c r="BM29" s="66"/>
      <c r="BN29" s="63"/>
      <c r="BO29" s="63"/>
      <c r="BP29" s="63"/>
      <c r="BQ29" s="63"/>
      <c r="BR29" s="63"/>
      <c r="BS29" s="63"/>
      <c r="BT29" s="63"/>
      <c r="BU29" s="63"/>
      <c r="BV29" s="63"/>
      <c r="BW29" s="63"/>
      <c r="BX29" s="63"/>
      <c r="BY29" s="60"/>
      <c r="BZ29" s="64"/>
    </row>
    <row r="30" spans="1:78" s="53" customFormat="1" ht="40.5" customHeight="1" x14ac:dyDescent="0.25">
      <c r="A30" s="27"/>
      <c r="B30" s="28"/>
      <c r="C30" s="28"/>
      <c r="D30" s="28"/>
      <c r="E30" s="6"/>
      <c r="F30" s="28"/>
      <c r="G30" s="71"/>
      <c r="H30" s="31"/>
      <c r="I30" s="133"/>
      <c r="J30" s="102"/>
      <c r="K30" s="74"/>
      <c r="L30" s="55"/>
      <c r="M30" s="55"/>
      <c r="N30" s="37"/>
      <c r="O30" s="37"/>
      <c r="P30" s="37"/>
      <c r="Q30" s="33"/>
      <c r="R30" s="33"/>
      <c r="S30" s="33"/>
      <c r="T30" s="56"/>
      <c r="U30" s="57"/>
      <c r="V30" s="57"/>
      <c r="W30" s="57"/>
      <c r="X30" s="57"/>
      <c r="Y30" s="58"/>
      <c r="Z30" s="58"/>
      <c r="AA30" s="58"/>
      <c r="AB30" s="58"/>
      <c r="AC30" s="58"/>
      <c r="AD30" s="58"/>
      <c r="AE30" s="58"/>
      <c r="AF30" s="58"/>
      <c r="AG30" s="59"/>
      <c r="AH30" s="60"/>
      <c r="AI30" s="60"/>
      <c r="AJ30" s="61"/>
      <c r="AK30" s="62"/>
      <c r="AL30" s="62"/>
      <c r="AM30" s="62"/>
      <c r="AN30" s="63"/>
      <c r="AO30" s="63"/>
      <c r="AP30" s="63"/>
      <c r="AQ30" s="63"/>
      <c r="AR30" s="63"/>
      <c r="AS30" s="63"/>
      <c r="AT30" s="63"/>
      <c r="AU30" s="63"/>
      <c r="AV30" s="60"/>
      <c r="AW30" s="64"/>
      <c r="AX30" s="65"/>
      <c r="AY30" s="66"/>
      <c r="AZ30" s="63"/>
      <c r="BA30" s="63"/>
      <c r="BB30" s="63"/>
      <c r="BC30" s="63"/>
      <c r="BD30" s="63"/>
      <c r="BE30" s="63"/>
      <c r="BF30" s="63"/>
      <c r="BG30" s="63"/>
      <c r="BH30" s="63"/>
      <c r="BI30" s="63"/>
      <c r="BJ30" s="63"/>
      <c r="BK30" s="60"/>
      <c r="BL30" s="68"/>
      <c r="BM30" s="66"/>
      <c r="BN30" s="63"/>
      <c r="BO30" s="63"/>
      <c r="BP30" s="63"/>
      <c r="BQ30" s="63"/>
      <c r="BR30" s="63"/>
      <c r="BS30" s="63"/>
      <c r="BT30" s="63"/>
      <c r="BU30" s="63"/>
      <c r="BV30" s="63"/>
      <c r="BW30" s="63"/>
      <c r="BX30" s="63"/>
      <c r="BY30" s="60"/>
      <c r="BZ30" s="64"/>
    </row>
    <row r="31" spans="1:78" s="53" customFormat="1" ht="40.5" customHeight="1" x14ac:dyDescent="0.25">
      <c r="A31" s="27"/>
      <c r="B31" s="28"/>
      <c r="C31" s="28"/>
      <c r="D31" s="28"/>
      <c r="E31" s="6"/>
      <c r="F31" s="28"/>
      <c r="G31" s="71"/>
      <c r="H31" s="31"/>
      <c r="I31" s="133"/>
      <c r="J31" s="102"/>
      <c r="K31" s="74"/>
      <c r="L31" s="55"/>
      <c r="M31" s="55"/>
      <c r="N31" s="37"/>
      <c r="O31" s="37"/>
      <c r="P31" s="134"/>
      <c r="Q31" s="60"/>
      <c r="R31" s="135"/>
      <c r="S31" s="136"/>
      <c r="T31" s="65"/>
      <c r="U31" s="57"/>
      <c r="V31" s="57"/>
      <c r="W31" s="57"/>
      <c r="X31" s="57"/>
      <c r="Y31" s="58"/>
      <c r="Z31" s="58"/>
      <c r="AA31" s="58"/>
      <c r="AB31" s="58"/>
      <c r="AC31" s="58"/>
      <c r="AD31" s="58"/>
      <c r="AE31" s="58"/>
      <c r="AF31" s="58"/>
      <c r="AG31" s="59"/>
      <c r="AH31" s="60"/>
      <c r="AI31" s="60"/>
      <c r="AJ31" s="61"/>
      <c r="AK31" s="62"/>
      <c r="AL31" s="62"/>
      <c r="AM31" s="62"/>
      <c r="AN31" s="63"/>
      <c r="AO31" s="63"/>
      <c r="AP31" s="63"/>
      <c r="AQ31" s="63"/>
      <c r="AR31" s="63"/>
      <c r="AS31" s="63"/>
      <c r="AT31" s="63"/>
      <c r="AU31" s="63"/>
      <c r="AV31" s="60"/>
      <c r="AW31" s="64"/>
      <c r="AX31" s="65"/>
      <c r="AY31" s="66"/>
      <c r="AZ31" s="63"/>
      <c r="BA31" s="63"/>
      <c r="BB31" s="63"/>
      <c r="BC31" s="63"/>
      <c r="BD31" s="63"/>
      <c r="BE31" s="63"/>
      <c r="BF31" s="63"/>
      <c r="BG31" s="63"/>
      <c r="BH31" s="63"/>
      <c r="BI31" s="63"/>
      <c r="BJ31" s="63"/>
      <c r="BK31" s="60"/>
      <c r="BL31" s="68"/>
      <c r="BM31" s="66"/>
      <c r="BN31" s="63"/>
      <c r="BO31" s="63"/>
      <c r="BP31" s="63"/>
      <c r="BQ31" s="63"/>
      <c r="BR31" s="63"/>
      <c r="BS31" s="63"/>
      <c r="BT31" s="63"/>
      <c r="BU31" s="63"/>
      <c r="BV31" s="63"/>
      <c r="BW31" s="63"/>
      <c r="BX31" s="63"/>
      <c r="BY31" s="60"/>
      <c r="BZ31" s="64"/>
    </row>
    <row r="32" spans="1:78" s="157" customFormat="1" ht="24.75" customHeight="1" thickBot="1" x14ac:dyDescent="0.3">
      <c r="A32" s="137"/>
      <c r="B32" s="6"/>
      <c r="C32" s="138"/>
      <c r="D32" s="31"/>
      <c r="E32" s="31"/>
      <c r="F32" s="139"/>
      <c r="G32" s="71"/>
      <c r="H32" s="31"/>
      <c r="I32" s="31"/>
      <c r="J32" s="140"/>
      <c r="K32" s="140"/>
      <c r="L32" s="8"/>
      <c r="M32" s="8"/>
      <c r="N32" s="140"/>
      <c r="O32" s="140"/>
      <c r="P32" s="140"/>
      <c r="Q32" s="138"/>
      <c r="R32" s="141"/>
      <c r="S32" s="142"/>
      <c r="T32" s="143"/>
      <c r="U32" s="144"/>
      <c r="V32" s="144"/>
      <c r="W32" s="144"/>
      <c r="X32" s="144"/>
      <c r="Y32" s="145"/>
      <c r="Z32" s="145"/>
      <c r="AA32" s="145"/>
      <c r="AB32" s="145"/>
      <c r="AC32" s="145"/>
      <c r="AD32" s="145"/>
      <c r="AE32" s="145"/>
      <c r="AF32" s="145"/>
      <c r="AG32" s="144"/>
      <c r="AH32" s="146"/>
      <c r="AI32" s="146"/>
      <c r="AJ32" s="147"/>
      <c r="AK32" s="148"/>
      <c r="AL32" s="148"/>
      <c r="AM32" s="148"/>
      <c r="AN32" s="146"/>
      <c r="AO32" s="146"/>
      <c r="AP32" s="146"/>
      <c r="AQ32" s="146"/>
      <c r="AR32" s="146"/>
      <c r="AS32" s="146"/>
      <c r="AT32" s="146"/>
      <c r="AU32" s="146"/>
      <c r="AV32" s="149"/>
      <c r="AW32" s="150"/>
      <c r="AX32" s="143"/>
      <c r="AY32" s="151"/>
      <c r="AZ32" s="152"/>
      <c r="BA32" s="152"/>
      <c r="BB32" s="152"/>
      <c r="BC32" s="152"/>
      <c r="BD32" s="152"/>
      <c r="BE32" s="152"/>
      <c r="BF32" s="152"/>
      <c r="BG32" s="152"/>
      <c r="BH32" s="152"/>
      <c r="BI32" s="152"/>
      <c r="BJ32" s="152"/>
      <c r="BK32" s="153"/>
      <c r="BL32" s="154"/>
      <c r="BM32" s="155"/>
      <c r="BN32" s="146"/>
      <c r="BO32" s="146"/>
      <c r="BP32" s="146"/>
      <c r="BQ32" s="146"/>
      <c r="BR32" s="146"/>
      <c r="BS32" s="146"/>
      <c r="BT32" s="146"/>
      <c r="BU32" s="146"/>
      <c r="BV32" s="146"/>
      <c r="BW32" s="146"/>
      <c r="BX32" s="146"/>
      <c r="BY32" s="149"/>
      <c r="BZ32" s="156"/>
    </row>
    <row r="33" spans="1:32" x14ac:dyDescent="0.25">
      <c r="A33" s="441" t="s">
        <v>203</v>
      </c>
      <c r="B33" s="441"/>
      <c r="C33" s="441"/>
      <c r="D33" s="441"/>
      <c r="E33" s="158"/>
      <c r="F33" s="159"/>
      <c r="R33" s="161">
        <f>SUM(R32:R32)</f>
        <v>0</v>
      </c>
      <c r="U33" s="53"/>
      <c r="V33" s="53"/>
      <c r="W33" s="53"/>
      <c r="X33" s="53"/>
      <c r="Y33" s="53"/>
      <c r="Z33" s="53"/>
      <c r="AA33" s="53"/>
      <c r="AB33" s="53"/>
      <c r="AC33" s="53"/>
      <c r="AD33" s="53"/>
      <c r="AE33" s="53"/>
      <c r="AF33" s="53"/>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style="182" customWidth="1"/>
    <col min="2" max="2" width="35.7109375" style="183" customWidth="1"/>
    <col min="3" max="3" width="32.7109375" customWidth="1"/>
    <col min="4" max="4" width="23" customWidth="1"/>
    <col min="5" max="5" width="25.85546875" customWidth="1"/>
    <col min="6" max="6" width="69.140625" customWidth="1"/>
    <col min="7" max="7" width="24.28515625" customWidth="1"/>
  </cols>
  <sheetData>
    <row r="1" spans="1:7" s="168" customFormat="1" ht="45" x14ac:dyDescent="0.25">
      <c r="A1" s="165" t="s">
        <v>204</v>
      </c>
      <c r="B1" s="166" t="s">
        <v>205</v>
      </c>
      <c r="C1" s="166" t="s">
        <v>206</v>
      </c>
      <c r="D1" s="166" t="s">
        <v>207</v>
      </c>
      <c r="E1" s="166" t="s">
        <v>208</v>
      </c>
      <c r="F1" s="166" t="s">
        <v>209</v>
      </c>
      <c r="G1" s="167"/>
    </row>
    <row r="2" spans="1:7" ht="27" customHeight="1" x14ac:dyDescent="0.25">
      <c r="A2" s="448" t="s">
        <v>210</v>
      </c>
      <c r="B2" s="449"/>
      <c r="C2" s="449"/>
      <c r="D2" s="449"/>
      <c r="E2" s="449"/>
      <c r="F2" s="450"/>
    </row>
    <row r="3" spans="1:7" x14ac:dyDescent="0.25">
      <c r="A3" s="451" t="s">
        <v>211</v>
      </c>
      <c r="B3" s="452" t="s">
        <v>212</v>
      </c>
      <c r="C3" s="169" t="s">
        <v>213</v>
      </c>
      <c r="D3" s="170" t="s">
        <v>214</v>
      </c>
      <c r="E3" s="170" t="s">
        <v>214</v>
      </c>
      <c r="F3" s="170" t="s">
        <v>215</v>
      </c>
    </row>
    <row r="4" spans="1:7" x14ac:dyDescent="0.25">
      <c r="A4" s="451"/>
      <c r="B4" s="452"/>
      <c r="C4" s="169" t="s">
        <v>216</v>
      </c>
      <c r="D4" s="170" t="s">
        <v>217</v>
      </c>
      <c r="E4" s="170" t="s">
        <v>217</v>
      </c>
      <c r="F4" s="170" t="s">
        <v>215</v>
      </c>
    </row>
    <row r="5" spans="1:7" x14ac:dyDescent="0.25">
      <c r="A5" s="451"/>
      <c r="B5" s="452"/>
      <c r="C5" s="169" t="s">
        <v>142</v>
      </c>
      <c r="D5" s="170" t="s">
        <v>218</v>
      </c>
      <c r="E5" s="170" t="s">
        <v>218</v>
      </c>
      <c r="F5" s="170" t="s">
        <v>215</v>
      </c>
    </row>
    <row r="6" spans="1:7" x14ac:dyDescent="0.25">
      <c r="A6" s="451"/>
      <c r="B6" s="452"/>
      <c r="C6" s="169" t="s">
        <v>141</v>
      </c>
      <c r="D6" s="170" t="s">
        <v>219</v>
      </c>
      <c r="E6" s="170" t="s">
        <v>219</v>
      </c>
      <c r="F6" s="170" t="s">
        <v>215</v>
      </c>
    </row>
    <row r="7" spans="1:7" ht="38.25" x14ac:dyDescent="0.25">
      <c r="A7" s="451"/>
      <c r="B7" s="453" t="s">
        <v>140</v>
      </c>
      <c r="C7" s="171" t="s">
        <v>220</v>
      </c>
      <c r="D7" s="170" t="s">
        <v>221</v>
      </c>
      <c r="E7" s="170" t="s">
        <v>221</v>
      </c>
      <c r="F7" s="170" t="s">
        <v>222</v>
      </c>
    </row>
    <row r="8" spans="1:7" ht="84" customHeight="1" x14ac:dyDescent="0.25">
      <c r="A8" s="451"/>
      <c r="B8" s="453"/>
      <c r="C8" s="172" t="s">
        <v>223</v>
      </c>
      <c r="D8" s="173" t="s">
        <v>224</v>
      </c>
      <c r="E8" s="174" t="s">
        <v>225</v>
      </c>
      <c r="F8" s="170" t="s">
        <v>226</v>
      </c>
    </row>
    <row r="9" spans="1:7" x14ac:dyDescent="0.25">
      <c r="A9" s="451"/>
      <c r="B9" s="453"/>
      <c r="C9" s="172" t="s">
        <v>227</v>
      </c>
      <c r="D9" s="173" t="s">
        <v>228</v>
      </c>
      <c r="E9" s="173" t="s">
        <v>229</v>
      </c>
      <c r="F9" s="170" t="s">
        <v>215</v>
      </c>
    </row>
    <row r="10" spans="1:7" ht="50.25" customHeight="1" x14ac:dyDescent="0.25">
      <c r="A10" s="451"/>
      <c r="B10" s="453"/>
      <c r="C10" s="175" t="s">
        <v>230</v>
      </c>
      <c r="D10" s="176" t="s">
        <v>224</v>
      </c>
      <c r="E10" s="177" t="s">
        <v>231</v>
      </c>
      <c r="F10" s="178" t="s">
        <v>232</v>
      </c>
    </row>
    <row r="11" spans="1:7" ht="25.5" x14ac:dyDescent="0.25">
      <c r="A11" s="451"/>
      <c r="B11" s="453"/>
      <c r="C11" s="175" t="s">
        <v>233</v>
      </c>
      <c r="D11" s="176" t="s">
        <v>224</v>
      </c>
      <c r="E11" s="177" t="s">
        <v>234</v>
      </c>
      <c r="F11" s="178" t="s">
        <v>235</v>
      </c>
    </row>
    <row r="12" spans="1:7" ht="25.5" x14ac:dyDescent="0.25">
      <c r="A12" s="451"/>
      <c r="B12" s="453"/>
      <c r="C12" s="175" t="s">
        <v>236</v>
      </c>
      <c r="D12" s="176" t="s">
        <v>224</v>
      </c>
      <c r="E12" s="177" t="s">
        <v>237</v>
      </c>
      <c r="F12" s="176" t="s">
        <v>238</v>
      </c>
    </row>
    <row r="13" spans="1:7" ht="141" customHeight="1" x14ac:dyDescent="0.25">
      <c r="A13" s="451"/>
      <c r="B13" s="453"/>
      <c r="C13" s="175" t="s">
        <v>239</v>
      </c>
      <c r="D13" s="176" t="s">
        <v>224</v>
      </c>
      <c r="E13" s="177" t="s">
        <v>240</v>
      </c>
      <c r="F13" s="178" t="s">
        <v>241</v>
      </c>
    </row>
    <row r="14" spans="1:7" x14ac:dyDescent="0.25">
      <c r="A14" s="451"/>
      <c r="B14" s="453"/>
      <c r="C14" s="175" t="s">
        <v>242</v>
      </c>
      <c r="D14" s="173" t="s">
        <v>229</v>
      </c>
      <c r="E14" s="173" t="s">
        <v>243</v>
      </c>
      <c r="F14" s="170" t="s">
        <v>215</v>
      </c>
    </row>
    <row r="15" spans="1:7" x14ac:dyDescent="0.25">
      <c r="A15" s="451"/>
      <c r="B15" s="453"/>
      <c r="C15" s="175" t="s">
        <v>118</v>
      </c>
      <c r="D15" s="173" t="s">
        <v>244</v>
      </c>
      <c r="E15" s="173" t="s">
        <v>245</v>
      </c>
      <c r="F15" s="170" t="s">
        <v>215</v>
      </c>
    </row>
    <row r="16" spans="1:7" ht="25.5" x14ac:dyDescent="0.25">
      <c r="A16" s="451"/>
      <c r="B16" s="453"/>
      <c r="C16" s="175" t="s">
        <v>246</v>
      </c>
      <c r="D16" s="176" t="s">
        <v>224</v>
      </c>
      <c r="E16" s="173" t="s">
        <v>247</v>
      </c>
      <c r="F16" s="178" t="s">
        <v>248</v>
      </c>
    </row>
    <row r="17" spans="1:6" ht="57" customHeight="1" x14ac:dyDescent="0.25">
      <c r="A17" s="451"/>
      <c r="B17" s="179" t="s">
        <v>249</v>
      </c>
      <c r="C17" s="172" t="s">
        <v>250</v>
      </c>
      <c r="D17" s="176" t="s">
        <v>251</v>
      </c>
      <c r="E17" s="176" t="s">
        <v>252</v>
      </c>
      <c r="F17" s="170" t="s">
        <v>215</v>
      </c>
    </row>
    <row r="18" spans="1:6" ht="63.75" x14ac:dyDescent="0.25">
      <c r="A18" s="451"/>
      <c r="B18" s="452" t="s">
        <v>253</v>
      </c>
      <c r="C18" s="172" t="s">
        <v>254</v>
      </c>
      <c r="D18" s="176" t="s">
        <v>255</v>
      </c>
      <c r="E18" s="176" t="s">
        <v>256</v>
      </c>
      <c r="F18" s="170" t="s">
        <v>215</v>
      </c>
    </row>
    <row r="19" spans="1:6" x14ac:dyDescent="0.25">
      <c r="A19" s="451"/>
      <c r="B19" s="452"/>
      <c r="C19" s="172" t="s">
        <v>257</v>
      </c>
      <c r="D19" s="176" t="s">
        <v>255</v>
      </c>
      <c r="E19" s="176" t="s">
        <v>258</v>
      </c>
      <c r="F19" s="170" t="s">
        <v>215</v>
      </c>
    </row>
    <row r="20" spans="1:6" x14ac:dyDescent="0.25">
      <c r="A20" s="445" t="s">
        <v>259</v>
      </c>
      <c r="B20" s="446"/>
      <c r="C20" s="446"/>
      <c r="D20" s="446"/>
      <c r="E20" s="446"/>
      <c r="F20" s="447"/>
    </row>
    <row r="21" spans="1:6" ht="90" customHeight="1" x14ac:dyDescent="0.25">
      <c r="A21" s="454" t="s">
        <v>260</v>
      </c>
      <c r="B21" s="455" t="s">
        <v>261</v>
      </c>
      <c r="C21" s="180" t="s">
        <v>262</v>
      </c>
      <c r="D21" s="173" t="s">
        <v>263</v>
      </c>
      <c r="E21" s="173" t="s">
        <v>264</v>
      </c>
      <c r="F21" s="170" t="s">
        <v>265</v>
      </c>
    </row>
    <row r="22" spans="1:6" x14ac:dyDescent="0.25">
      <c r="A22" s="454"/>
      <c r="B22" s="456"/>
      <c r="C22" s="172" t="s">
        <v>266</v>
      </c>
      <c r="D22" s="173" t="s">
        <v>267</v>
      </c>
      <c r="E22" s="176" t="s">
        <v>258</v>
      </c>
      <c r="F22" s="181" t="s">
        <v>268</v>
      </c>
    </row>
    <row r="23" spans="1:6" ht="25.5" x14ac:dyDescent="0.25">
      <c r="A23" s="454"/>
      <c r="B23" s="457"/>
      <c r="C23" s="172" t="s">
        <v>269</v>
      </c>
      <c r="D23" s="173" t="s">
        <v>270</v>
      </c>
      <c r="E23" s="176" t="s">
        <v>271</v>
      </c>
      <c r="F23" s="181" t="s">
        <v>268</v>
      </c>
    </row>
    <row r="24" spans="1:6" ht="83.25" customHeight="1" x14ac:dyDescent="0.25">
      <c r="A24" s="454"/>
      <c r="B24" s="458" t="s">
        <v>272</v>
      </c>
      <c r="C24" s="180" t="s">
        <v>273</v>
      </c>
      <c r="D24" s="173" t="s">
        <v>274</v>
      </c>
      <c r="E24" s="176" t="s">
        <v>275</v>
      </c>
      <c r="F24" s="170" t="s">
        <v>276</v>
      </c>
    </row>
    <row r="25" spans="1:6" x14ac:dyDescent="0.25">
      <c r="A25" s="454"/>
      <c r="B25" s="459"/>
      <c r="C25" s="172" t="s">
        <v>266</v>
      </c>
      <c r="D25" s="173" t="s">
        <v>267</v>
      </c>
      <c r="E25" s="176" t="s">
        <v>277</v>
      </c>
      <c r="F25" s="170" t="s">
        <v>276</v>
      </c>
    </row>
    <row r="26" spans="1:6" ht="25.5" x14ac:dyDescent="0.25">
      <c r="A26" s="454"/>
      <c r="B26" s="460"/>
      <c r="C26" s="172" t="s">
        <v>269</v>
      </c>
      <c r="F26" s="170" t="s">
        <v>276</v>
      </c>
    </row>
    <row r="27" spans="1:6" x14ac:dyDescent="0.25">
      <c r="A27" s="448" t="s">
        <v>278</v>
      </c>
      <c r="B27" s="449"/>
      <c r="C27" s="449"/>
      <c r="D27" s="449"/>
      <c r="E27" s="449"/>
      <c r="F27" s="450"/>
    </row>
    <row r="28" spans="1:6" ht="26.25" x14ac:dyDescent="0.25">
      <c r="A28" s="454" t="s">
        <v>279</v>
      </c>
      <c r="B28" s="455" t="s">
        <v>280</v>
      </c>
      <c r="C28" s="180" t="s">
        <v>281</v>
      </c>
      <c r="D28" s="173" t="s">
        <v>224</v>
      </c>
      <c r="E28" s="173" t="s">
        <v>224</v>
      </c>
      <c r="F28" s="170" t="s">
        <v>265</v>
      </c>
    </row>
    <row r="29" spans="1:6" x14ac:dyDescent="0.25">
      <c r="A29" s="454"/>
      <c r="B29" s="456"/>
      <c r="C29" s="172" t="s">
        <v>282</v>
      </c>
      <c r="D29" s="173" t="s">
        <v>224</v>
      </c>
      <c r="E29" s="173" t="s">
        <v>224</v>
      </c>
      <c r="F29" s="181" t="s">
        <v>268</v>
      </c>
    </row>
    <row r="30" spans="1:6" x14ac:dyDescent="0.25">
      <c r="A30" s="454"/>
      <c r="B30" s="457"/>
      <c r="C30" s="172" t="s">
        <v>130</v>
      </c>
      <c r="D30" s="173" t="s">
        <v>224</v>
      </c>
      <c r="E30" s="173" t="s">
        <v>224</v>
      </c>
      <c r="F30" s="181" t="s">
        <v>268</v>
      </c>
    </row>
    <row r="31" spans="1:6" ht="39" x14ac:dyDescent="0.25">
      <c r="A31" s="454"/>
      <c r="B31" s="455" t="s">
        <v>283</v>
      </c>
      <c r="C31" s="180" t="s">
        <v>284</v>
      </c>
      <c r="D31" s="173" t="s">
        <v>224</v>
      </c>
      <c r="E31" s="173" t="s">
        <v>224</v>
      </c>
      <c r="F31" s="170" t="s">
        <v>276</v>
      </c>
    </row>
    <row r="32" spans="1:6" x14ac:dyDescent="0.25">
      <c r="A32" s="454"/>
      <c r="B32" s="456"/>
      <c r="C32" s="172" t="s">
        <v>285</v>
      </c>
      <c r="D32" s="173" t="s">
        <v>224</v>
      </c>
      <c r="E32" s="173" t="s">
        <v>224</v>
      </c>
      <c r="F32" s="170" t="s">
        <v>276</v>
      </c>
    </row>
    <row r="33" spans="1:6" x14ac:dyDescent="0.25">
      <c r="A33" s="454"/>
      <c r="B33" s="457"/>
      <c r="C33" s="172" t="s">
        <v>127</v>
      </c>
      <c r="D33" s="173" t="s">
        <v>224</v>
      </c>
      <c r="E33" s="173" t="s">
        <v>224</v>
      </c>
      <c r="F33" s="170"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2021-02-11T21:01:12Z</dcterms:modified>
</cp:coreProperties>
</file>