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0" documentId="8_{5946A4C5-A397-4496-88D0-5EC749879FA4}" xr6:coauthVersionLast="47" xr6:coauthVersionMax="47" xr10:uidLastSave="{00000000-0000-0000-0000-000000000000}"/>
  <bookViews>
    <workbookView xWindow="-120" yWindow="-120" windowWidth="29040" windowHeight="15840" xr2:uid="{00000000-000D-0000-FFFF-FFFF00000000}"/>
  </bookViews>
  <sheets>
    <sheet name="PLAN ACCION"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ACCION'!$A$11:$CB$29</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6" i="11" l="1"/>
  <c r="AB28" i="11" l="1"/>
  <c r="AB19" i="11"/>
  <c r="AB24" i="11"/>
  <c r="AB22" i="11"/>
  <c r="AB20" i="11"/>
  <c r="AB21" i="11"/>
  <c r="AB23" i="11"/>
  <c r="AB25" i="11"/>
  <c r="AB27" i="11"/>
  <c r="AB13" i="11"/>
  <c r="AB14" i="11"/>
  <c r="AB15" i="11"/>
  <c r="AB16" i="11"/>
  <c r="AB17" i="11"/>
  <c r="AB18" i="11"/>
  <c r="AB12" i="11"/>
  <c r="BY23" i="11"/>
  <c r="BY27" i="11"/>
  <c r="BZ27" i="11"/>
  <c r="BY28" i="11"/>
  <c r="BZ28" i="11"/>
  <c r="BI29" i="11"/>
  <c r="BN29" i="11"/>
  <c r="BO29" i="11"/>
  <c r="BP29" i="11"/>
  <c r="BQ29" i="11"/>
  <c r="BR29" i="11"/>
  <c r="BS29" i="11"/>
  <c r="BT29" i="11"/>
  <c r="BU29" i="11"/>
  <c r="BV29" i="11"/>
  <c r="BW29" i="11"/>
  <c r="BX29" i="11"/>
  <c r="BF29" i="11"/>
  <c r="BD29" i="11"/>
  <c r="BM29" i="11"/>
  <c r="R33" i="9"/>
  <c r="AG16" i="9"/>
  <c r="AG11" i="9"/>
  <c r="BY29" i="11"/>
  <c r="BZ29" i="11"/>
  <c r="BZ2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<sst xmlns="http://schemas.openxmlformats.org/spreadsheetml/2006/main" count="860" uniqueCount="503">
  <si>
    <t>FORMULACIÓN Y SEGUIMIENTO PLAN DE ACCIÓN POR DEPENDENCIAS</t>
  </si>
  <si>
    <t>DIRECCIONAMIENTO ESTRATÉGICO</t>
  </si>
  <si>
    <t>OFICINA DE PLANEACIÓN</t>
  </si>
  <si>
    <t>FM-PS-DE-03</t>
  </si>
  <si>
    <t>VERSIÓN: 05</t>
  </si>
  <si>
    <t>Fecha de publicación: 15-01-2024</t>
  </si>
  <si>
    <t>DEPENDENCIA</t>
  </si>
  <si>
    <t>SECRETARÍA GENERAL</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</si>
  <si>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</si>
  <si>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</si>
  <si>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</si>
  <si>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</si>
  <si>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</si>
  <si>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</si>
  <si>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</si>
  <si>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</si>
  <si>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</si>
  <si>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</si>
  <si>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</si>
  <si>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</si>
  <si>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</si>
  <si>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</si>
  <si>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</si>
  <si>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</si>
  <si>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</si>
  <si>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</si>
  <si>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</si>
  <si>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</si>
  <si>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</si>
  <si>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</si>
  <si>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</si>
  <si>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</si>
  <si>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</si>
  <si>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</si>
  <si>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</si>
  <si>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</si>
  <si>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</si>
  <si>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</si>
  <si>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</si>
  <si>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</si>
  <si>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</si>
  <si>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</si>
  <si>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</si>
  <si>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</si>
  <si>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</si>
  <si>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</si>
  <si>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</si>
  <si>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</si>
  <si>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</si>
  <si>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</si>
  <si>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</si>
  <si>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</si>
  <si>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</si>
  <si>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</si>
  <si>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</si>
  <si>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</si>
  <si>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</si>
  <si>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TOTAL PROGRAMADO</t>
  </si>
  <si>
    <t>1.6.1
AVANCE - ACUMULADO</t>
  </si>
  <si>
    <t>Gestión del cambio encaminado a la territorialización del Talento Humano de la ART</t>
  </si>
  <si>
    <t>NA</t>
  </si>
  <si>
    <t>Mantener actualizados los reportes financieros publicados en el módulo de presupuesto y contabilidad en la página institucional de la ART, con el fin de fortalecer la comunicación interna, el proceso de toma de decisiones con base en evidencias y facilitar información oportuna y de calidad a la ciudadanía</t>
  </si>
  <si>
    <t>Solicitud mensual de publicación de información financiera en la página institucional
12 solicitudes de publicación</t>
  </si>
  <si>
    <t>Número</t>
  </si>
  <si>
    <t>Mensual</t>
  </si>
  <si>
    <t>GIT Financiera</t>
  </si>
  <si>
    <t>Publicaciones en la página web de la ART</t>
  </si>
  <si>
    <t>Se enviará mensualmente la información a Comunicaciones dentro de los primeros 15 días del mes posterior al período del informe para su respectiva publicación. El informe de enero corresponde al reporte de diciembre del 2023.</t>
  </si>
  <si>
    <t>Elaborar y presentar informes de seguimiento presupuestal a la Secretaría General, con el fin de generar información oportuna y de calidad para la toma de decisiones</t>
  </si>
  <si>
    <t>Informe mensual de ejecución presupuestal y PAC a la Secretaría General
11 informes de seguimiento presupuestal</t>
  </si>
  <si>
    <t>Informes a la Secretaría General</t>
  </si>
  <si>
    <t>Se realizará mensualmente el informe y la presentación dentro de los primeros 15 días del mes posterior al período del informe</t>
  </si>
  <si>
    <t>Elaborar y presentar informes de análisis de los estados financieros, con el fin de evidenciar el estado de la entidad y brindar información veraz que sirva para la toma de decisiones</t>
  </si>
  <si>
    <t>Informe trimestral  de análisis de estados financieros a la Secretaría General
3 informes sobre los estados financieros</t>
  </si>
  <si>
    <t>Trimestral</t>
  </si>
  <si>
    <t>Se realizará el informe cada trimestre y la presentación dentro de los primeros 15 días del mes posterior al período del informe</t>
  </si>
  <si>
    <t xml:space="preserve">NA </t>
  </si>
  <si>
    <t>Jornadas de orientación en materia contractual</t>
  </si>
  <si>
    <t xml:space="preserve">2 jornadas realizadas </t>
  </si>
  <si>
    <t>Semestral</t>
  </si>
  <si>
    <t>GIT Contratación</t>
  </si>
  <si>
    <t xml:space="preserve">Listas de asistencia archivadas en el servidor (Marte) </t>
  </si>
  <si>
    <t>Semestre I: 1 jornada. Semestre II: 1 jornada.</t>
  </si>
  <si>
    <t>Desarrollar actividades de socialización y sensibilización en la gestion contractual</t>
  </si>
  <si>
    <t>18 recomendaciones</t>
  </si>
  <si>
    <t xml:space="preserve">Correo electronico y evidencias archivadas en el servidor (Marte) </t>
  </si>
  <si>
    <t xml:space="preserve">II Trimestre: :  6  Tips informativo de contratación a traves de la Oficina de Comunicaciones 
III Trimestre:   6 Tips informativos de contratación a traves de la Oficina de Comunicaciones 
IV: Trimestre : 6 Tips informativos de contrataciòn a traves dela Oficina de Comunicaciones </t>
  </si>
  <si>
    <t xml:space="preserve">Intervención del fondo acumulado de la ART </t>
  </si>
  <si>
    <t>10% de Intervención en metros lineales del fondo acumulado de la ART</t>
  </si>
  <si>
    <t>Porcentaje</t>
  </si>
  <si>
    <t>GIT Servicios Administrativos</t>
  </si>
  <si>
    <t>Revisión de los inventarios documentales (FUID) con el registro del 10% de la intervención documental correspondiente a 93, 5 metros lineales de archivo</t>
  </si>
  <si>
    <t>Semestre 1 : 5% de implementación del Sistema Integrado de Conservación - SIC
Semestre 2 : 5% de implementación del Sistema Integrado de Conservación - SIC</t>
  </si>
  <si>
    <t>Cumplimiento del PINAR</t>
  </si>
  <si>
    <t xml:space="preserve">Gestionar el cumplimiento de la política de gestión documental (planes, proyectos y programas) y la adecuada administración de archivos en la ART, mediante el Plan Institucional de Archivos PINAR 2022 - 2025
</t>
  </si>
  <si>
    <t>Cumplimiento del 25% de los indicadores del PINAR</t>
  </si>
  <si>
    <t>Cuatrimestral</t>
  </si>
  <si>
    <t>Actividades ejecutadas sobre las actividades programadas en el PINAR</t>
  </si>
  <si>
    <t>Cuatrimestre 1: 8% Ejecucción de actividades programadas en el PINAR.
Cuatrimestre 2: 9% Ejecucción de actividades programadas en el PINAR.
Cuatrimestre 3: 8% Ejecucción de actividades programadas en el PINAR.</t>
  </si>
  <si>
    <t xml:space="preserve">Medir la eficacia de ejecución del Programa de Gestión Documental (PGD).
</t>
  </si>
  <si>
    <t>Cumplimiento del 85% de los indicadores del PGD</t>
  </si>
  <si>
    <t>Actividades ejecutadas sobre las actividades programadas en el PGD</t>
  </si>
  <si>
    <t>Cuatrimestre 1: 28% Ejecucción de actividades programadas en el PGD.
Cuatrimestre 2: 29% Ejecucción de actividades programadas en el PGD.
Cuatrimestre 3: 28% Ejecucción de actividades programadas en el PGD.</t>
  </si>
  <si>
    <t>1. Elaboración  de plan de actividades de bienestar en Territorio
2. Elaboración del cronograma
3. Ejecución de actividades de bienestar en territorio</t>
  </si>
  <si>
    <t>3 actividades de bienestar realizadas en territorio</t>
  </si>
  <si>
    <t xml:space="preserve">GIT TALENTO HUMANO </t>
  </si>
  <si>
    <t>Registro de actividades realizadas (listas de asistencia, registro fotografico)</t>
  </si>
  <si>
    <t>I semestre: :40% Elaboración del plan de actividades de bienestar y elaboración del cronograma    
II semestre: 60%  Desarrollo de tres actividades de bienestar en territorio y entrega de informe de actividades</t>
  </si>
  <si>
    <t>Elaborar un proyecto de formalización laboral de la ART a través de una planta temporal, para presentarse al DAFP, para luego transformase en planta definitiva.</t>
  </si>
  <si>
    <t>Proyecto de formalización laboral de la ART a través de una planta temporal.</t>
  </si>
  <si>
    <t>Proyecto de formalización laboral de la ART a través de planta temporal presentado a la Función Pública</t>
  </si>
  <si>
    <t>1. Entrega de informe de avances
4. Presentación informe de formalización laboral a la Secretaria General 
5. Presentación de informe a la Función Pública</t>
  </si>
  <si>
    <t>70% del proyecto de formalización laboral elaborado y presentado</t>
  </si>
  <si>
    <t>Anual</t>
  </si>
  <si>
    <t>Documento proyecto de formalización laboral</t>
  </si>
  <si>
    <t xml:space="preserve">II semestre: 70% </t>
  </si>
  <si>
    <t>Realizar un ajuste institucional de la ART conforme a las nuevas políticas del gobierno nacional, de la Paz Total y Colombia Potencia Mundial de la Vida</t>
  </si>
  <si>
    <t>Proyecto de ajuste institucional elaborado.</t>
  </si>
  <si>
    <t>Proyecto de ajuste institucional   presentado y aprobado por el Consejo Directivo</t>
  </si>
  <si>
    <t>1. Recopilación información para estudio técnico de ajuste institucional
2. Estudio técnico de ajuste institucional
3. Presentación proyecto ajuste institucional</t>
  </si>
  <si>
    <t>70% del Proyecto de ajuste institucional elaborado y presentado</t>
  </si>
  <si>
    <t>Documento proyecto de ajuste institucional</t>
  </si>
  <si>
    <t>I semestre 30%. II semestre 70%</t>
  </si>
  <si>
    <t>Decreto de ajuste institucional expedido</t>
  </si>
  <si>
    <t>70% del Proyecto Decreto de ajuste institucional</t>
  </si>
  <si>
    <t>Decreto de ajustes institucional</t>
  </si>
  <si>
    <t>II Semestre 70%</t>
  </si>
  <si>
    <t>Cumplimiento plan estratégico de talento humano</t>
  </si>
  <si>
    <t>1. Elaboración  de plan destratégico de talento  humano, incluyendo, bienestar, capacitación, seguridad y salud en el trabajo,vinculación
2. Presentación y aprobación del plan estratégico de talento humano ante el Comité de Gestión y Desempeño Institucional
3. Ejecución de actividades de los diferentes planes inlcuidos dentro del plan estrategico de talento humano</t>
  </si>
  <si>
    <t>100% cumplimiento del  plan estratégico de talento humano</t>
  </si>
  <si>
    <t>Informe de cumplimiento del plan estratégico de Talento Humano</t>
  </si>
  <si>
    <t>I trimestre 30%; II trimestre 20%; tercer trimestre 30%; cuarto trimestre 20%</t>
  </si>
  <si>
    <t>Realizar un diagnóstico semestral para identificar si es necesario  actualizar  la información de trámites inscritos en el SUIT.</t>
  </si>
  <si>
    <t>Dos (2) seguimientos semestrales  realizados a los Tramites y OPAS  registrados en el SUIT</t>
  </si>
  <si>
    <t>GIT Relación Estado Ciudadano</t>
  </si>
  <si>
    <t>Información reportada en el SUIT</t>
  </si>
  <si>
    <t>(2) dos reportes tomados del SUIT frente a la utilización o revisión del sistema.
I semestre: 1 reporte. II semestre: 1 reporte</t>
  </si>
  <si>
    <t>Elaborar y gestionar la publicación de los informes  trimestrales de PQRSDF en la página web de la Agencia</t>
  </si>
  <si>
    <t>Cuatro (4) informes elaborados y gestionados para publicación</t>
  </si>
  <si>
    <t xml:space="preserve">Pagina web de la ART </t>
  </si>
  <si>
    <t>Cuatro (4) Informes trimestrales de PQRSDF publicados en la  página web de la ART publicados en los meses de enero, abril, julio y octubre.</t>
  </si>
  <si>
    <t>Realizar socializaciones a los funcionarios y contratistas de la Agencia entorno a las 4 políticas lideradas por el GIT Relación Estado Ciudadano</t>
  </si>
  <si>
    <t xml:space="preserve">Cuatro (4) socializaciones  realizadas </t>
  </si>
  <si>
    <t>Presentación y listados de asistencia en SharePoint del GIT relación estado ciudadano</t>
  </si>
  <si>
    <t>Cuatro (4) socializaciones a los funcionarios y contratistas de agencia entorno a las políticas lideradas por el GIT relación estado Ciudadano. Realizadas en los meses  en los meses de febrero, mayo, agosto y noviembre</t>
  </si>
  <si>
    <t>Cumplimiento plan de participación ciudadana</t>
  </si>
  <si>
    <t>Realizar informe sobre el avance porcentual del nivel de cumplimiento del Plan de Participación Ciudadana</t>
  </si>
  <si>
    <t>Cuatro (4) informes</t>
  </si>
  <si>
    <t>Informe Plan de Participación Ciudadana</t>
  </si>
  <si>
    <t>Cuatro (4) Informes trimestrales 
elaborados en los meses de enero, abril, julio y octubre.</t>
  </si>
  <si>
    <t>TOTALES</t>
  </si>
  <si>
    <t>CONTROL DEL  DOCUMENTO</t>
  </si>
  <si>
    <t>INSTRUCTIVO ELABORACION PLAN DE ACCION</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</si>
  <si>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</si>
  <si>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</si>
  <si>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</si>
  <si>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</si>
  <si>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</si>
  <si>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</si>
  <si>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</si>
  <si>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</si>
  <si>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</si>
  <si>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</si>
  <si>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</si>
  <si>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</si>
  <si>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</si>
  <si>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</si>
  <si>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</si>
  <si>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</si>
  <si>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</si>
  <si>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</si>
  <si>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</si>
  <si>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</si>
  <si>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</si>
  <si>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</si>
  <si>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</si>
  <si>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</si>
  <si>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</si>
  <si>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</si>
  <si>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</si>
  <si>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</si>
  <si>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</si>
  <si>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</si>
  <si>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</si>
  <si>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</si>
  <si>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</si>
  <si>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</si>
  <si>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</si>
  <si>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</si>
  <si>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</si>
  <si>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</si>
  <si>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</si>
  <si>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</si>
  <si>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</si>
  <si>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</si>
  <si>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</si>
  <si>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</si>
  <si>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</si>
  <si>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</si>
  <si>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</si>
  <si>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</si>
  <si>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</si>
  <si>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</si>
  <si>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actividad, acorde a lo reportado con relación a la ponderación de cada meta</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</si>
  <si>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</si>
  <si>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</si>
  <si>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</si>
  <si>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</si>
  <si>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</si>
  <si>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</si>
  <si>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t>
  </si>
  <si>
    <t>1.7.4  % AVANCE PERIODO (PONDERADO)</t>
  </si>
  <si>
    <t>Mide el resultado del avance obtenido en el periodo reportado, corresponde al cociente del valor ejecutado por el valor total  de acuerdo con la ponderación de la meta</t>
  </si>
  <si>
    <t>1.7.3 ALERTAS</t>
  </si>
  <si>
    <t>Medición del seguimiento de acuerdo al resultado, representadas en un semáforo</t>
  </si>
  <si>
    <t xml:space="preserve">Parte  2. RECURSOS ASOCIADOS AL PLAN DE ACCIÓN  </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</si>
  <si>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</si>
  <si>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</si>
  <si>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</si>
  <si>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</si>
  <si>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</si>
  <si>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t>
  </si>
  <si>
    <t>Digite un valor numérico en millones de pesos</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</si>
  <si>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</si>
  <si>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</si>
  <si>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</si>
  <si>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</si>
  <si>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</si>
  <si>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</si>
  <si>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</si>
  <si>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</si>
  <si>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</si>
  <si>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</si>
  <si>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</si>
  <si>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</si>
  <si>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</si>
  <si>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</si>
  <si>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</si>
  <si>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</si>
  <si>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</si>
  <si>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</si>
  <si>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</si>
  <si>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</si>
  <si>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</si>
  <si>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</si>
  <si>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</si>
  <si>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</si>
  <si>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</si>
  <si>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</si>
  <si>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</si>
  <si>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</si>
  <si>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</si>
  <si>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</si>
  <si>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</si>
  <si>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</si>
  <si>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</si>
  <si>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</si>
  <si>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</si>
  <si>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</si>
  <si>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</si>
  <si>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</si>
  <si>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</si>
  <si>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</si>
  <si>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</si>
  <si>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</si>
  <si>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</si>
  <si>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</si>
  <si>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</si>
  <si>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</si>
  <si>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</si>
  <si>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</si>
  <si>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</si>
  <si>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</si>
  <si>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</si>
  <si>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</si>
  <si>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</si>
  <si>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</si>
  <si>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</si>
  <si>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</si>
  <si>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</si>
  <si>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</si>
  <si>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</si>
  <si>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</si>
  <si>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</si>
  <si>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</si>
  <si>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</si>
  <si>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</si>
  <si>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</si>
  <si>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</si>
  <si>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</si>
  <si>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</si>
  <si>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</si>
  <si>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</si>
  <si>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</si>
  <si>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</si>
  <si>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</si>
  <si>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</si>
  <si>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</si>
  <si>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</si>
  <si>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</si>
  <si>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</si>
  <si>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</si>
  <si>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</si>
  <si>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</si>
  <si>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</si>
  <si>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</si>
  <si>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</si>
  <si>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</si>
  <si>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</si>
  <si>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</si>
  <si>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</si>
  <si>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</si>
  <si>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</si>
  <si>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</si>
  <si>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</si>
  <si>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</si>
  <si>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</si>
  <si>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</si>
  <si>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</si>
  <si>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</si>
  <si>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</si>
  <si>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</si>
  <si>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</si>
  <si>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</si>
  <si>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</si>
  <si>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</si>
  <si>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</si>
  <si>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</si>
  <si>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</si>
  <si>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</si>
  <si>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</si>
  <si>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</si>
  <si>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</si>
  <si>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</si>
  <si>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</si>
  <si>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</si>
  <si>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</si>
  <si>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</si>
  <si>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</si>
  <si>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</si>
  <si>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</si>
  <si>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</si>
  <si>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</si>
  <si>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</si>
  <si>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</si>
  <si>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</si>
  <si>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</si>
  <si>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</si>
  <si>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</si>
  <si>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</si>
  <si>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</si>
  <si>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</si>
  <si>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</si>
  <si>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</si>
  <si>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</si>
  <si>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</si>
  <si>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</si>
  <si>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</si>
  <si>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</si>
  <si>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</si>
  <si>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</si>
  <si>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</si>
  <si>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</si>
  <si>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</si>
  <si>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</si>
  <si>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</si>
  <si>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</si>
  <si>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</si>
  <si>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</si>
  <si>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</si>
  <si>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</si>
  <si>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</si>
  <si>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</si>
  <si>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</si>
  <si>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</si>
  <si>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</si>
  <si>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</si>
  <si>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</si>
  <si>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</si>
  <si>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</si>
  <si>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</si>
  <si>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</si>
  <si>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</si>
  <si>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</si>
  <si>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</si>
  <si>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</si>
  <si>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</si>
  <si>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</si>
  <si>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</si>
  <si>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</si>
  <si>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</si>
  <si>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</si>
  <si>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</si>
  <si>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</si>
  <si>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</si>
  <si>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</si>
  <si>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</si>
  <si>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</si>
  <si>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</si>
  <si>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</si>
  <si>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</si>
  <si>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</si>
  <si>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</si>
  <si>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</si>
  <si>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</si>
  <si>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</si>
  <si>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</si>
  <si>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</si>
  <si>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</si>
  <si>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</si>
  <si>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</si>
  <si>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</si>
  <si>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</si>
  <si>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</si>
  <si>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</si>
  <si>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</si>
  <si>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</si>
  <si>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</si>
  <si>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</si>
  <si>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</si>
  <si>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</si>
  <si>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</si>
  <si>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</si>
  <si>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</si>
  <si>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</si>
  <si>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</si>
  <si>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</si>
  <si>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</si>
  <si>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</si>
  <si>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</si>
  <si>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</si>
  <si>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</si>
  <si>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</si>
  <si>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</si>
  <si>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</si>
  <si>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</si>
  <si>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</si>
  <si>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</si>
  <si>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</si>
  <si>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</si>
  <si>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</si>
  <si>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</si>
  <si>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</si>
  <si>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</si>
  <si>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</si>
  <si>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</si>
  <si>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</si>
  <si>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</si>
  <si>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</si>
  <si>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</si>
  <si>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</si>
  <si>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</si>
  <si>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</si>
  <si>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</si>
  <si>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</si>
  <si>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</si>
  <si>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</si>
  <si>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</si>
  <si>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</si>
  <si>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</si>
  <si>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</si>
  <si>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</si>
  <si>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</si>
  <si>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</si>
  <si>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</si>
  <si>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</si>
  <si>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</si>
  <si>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</si>
  <si>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</si>
  <si>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</si>
  <si>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</si>
  <si>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</si>
  <si>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</si>
  <si>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</si>
  <si>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</si>
  <si>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</si>
  <si>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</si>
  <si>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</si>
  <si>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</si>
  <si>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</si>
  <si>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</si>
  <si>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</si>
  <si>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</si>
  <si>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</si>
  <si>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</si>
  <si>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</si>
  <si>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</si>
  <si>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</si>
  <si>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</si>
  <si>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</si>
  <si>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</si>
  <si>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</si>
  <si>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</si>
  <si>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</si>
  <si>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</si>
  <si>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</si>
  <si>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</si>
  <si>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</si>
  <si>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1. Presentación Decreto de ajuste institucional ante Secretaria General y Dirección General</t>
  </si>
  <si>
    <r>
      <rPr>
        <b/>
        <sz val="11"/>
        <rFont val="Arial Narrow"/>
        <family val="2"/>
      </rPr>
      <t>VERSIÓN 1</t>
    </r>
    <r>
      <rPr>
        <sz val="11"/>
        <rFont val="Arial Narrow"/>
        <family val="2"/>
      </rPr>
      <t xml:space="preserve">. </t>
    </r>
  </si>
  <si>
    <t>Publicación</t>
  </si>
  <si>
    <t>APROBACIÓN</t>
  </si>
  <si>
    <t xml:space="preserve">Secretaria general. Adriana del Carmen Oviedo Lozada. Fecha: 29/01/2024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</si>
</sst>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9"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10"/>
      <color rgb="FF000000"/>
      <name val="Arial Narrow"/>
      <family val="2"/>
    </font>
    <font>
      <sz val="10"/>
      <name val="Aptos Narrow"/>
      <family val="2"/>
    </font>
    <font>
      <sz val="10"/>
      <color theme="1"/>
      <name val="Aptos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94">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92"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8" fillId="0" borderId="100" xfId="0" applyFont="1" applyBorder="1"/>
    <xf numFmtId="0" fontId="48" fillId="0" borderId="97" xfId="0" applyFont="1" applyBorder="1"/>
    <xf numFmtId="0" fontId="45" fillId="50" borderId="95" xfId="0" applyFont="1" applyFill="1" applyBorder="1" applyAlignment="1">
      <alignment horizontal="center" vertical="center" wrapText="1"/>
    </xf>
    <xf numFmtId="0" fontId="45" fillId="50" borderId="75"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5" xfId="0" applyFont="1" applyFill="1" applyBorder="1" applyAlignment="1">
      <alignment horizontal="center" vertical="center"/>
    </xf>
    <xf numFmtId="0" fontId="8" fillId="40" borderId="101" xfId="0" applyFont="1" applyFill="1" applyBorder="1" applyAlignment="1">
      <alignment horizontal="center" vertical="center"/>
    </xf>
    <xf numFmtId="0" fontId="52" fillId="45" borderId="1" xfId="0" applyFont="1" applyFill="1" applyBorder="1" applyAlignment="1">
      <alignment vertical="center" wrapText="1"/>
    </xf>
    <xf numFmtId="0" fontId="9" fillId="47" borderId="38"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54" fillId="62" borderId="1" xfId="0" applyFont="1" applyFill="1" applyBorder="1" applyAlignment="1">
      <alignment horizontal="center" vertical="center" wrapText="1"/>
    </xf>
    <xf numFmtId="0" fontId="54" fillId="62" borderId="4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29" fillId="41" borderId="19" xfId="0" applyFont="1" applyFill="1" applyBorder="1" applyAlignment="1">
      <alignment horizontal="center" vertical="center" wrapText="1"/>
    </xf>
    <xf numFmtId="9" fontId="55" fillId="41" borderId="19" xfId="0" applyNumberFormat="1"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10" fillId="47" borderId="1" xfId="0" applyFont="1" applyFill="1" applyBorder="1" applyAlignment="1">
      <alignment horizontal="center" vertical="center" wrapText="1"/>
    </xf>
    <xf numFmtId="9" fontId="55" fillId="41" borderId="19" xfId="2" applyFont="1" applyFill="1" applyBorder="1" applyAlignment="1">
      <alignment horizontal="center" vertical="center" wrapText="1"/>
    </xf>
    <xf numFmtId="0" fontId="7" fillId="47" borderId="1" xfId="0" applyFont="1" applyFill="1" applyBorder="1" applyAlignment="1">
      <alignment horizontal="center" vertical="center" wrapText="1"/>
    </xf>
    <xf numFmtId="0" fontId="29" fillId="41"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7" fillId="47" borderId="38" xfId="0" applyFont="1" applyFill="1" applyBorder="1" applyAlignment="1">
      <alignment horizontal="center" vertical="center" wrapText="1"/>
    </xf>
    <xf numFmtId="0" fontId="51" fillId="58" borderId="38" xfId="0" applyFont="1" applyFill="1" applyBorder="1" applyAlignment="1">
      <alignment vertical="center" wrapText="1"/>
    </xf>
    <xf numFmtId="0" fontId="51" fillId="58" borderId="38" xfId="0" applyFont="1" applyFill="1" applyBorder="1" applyAlignment="1">
      <alignment horizontal="center" vertical="center" wrapText="1"/>
    </xf>
    <xf numFmtId="0" fontId="53" fillId="61" borderId="38" xfId="0" applyFont="1" applyFill="1" applyBorder="1" applyAlignment="1">
      <alignment horizontal="center" vertical="center" wrapText="1"/>
    </xf>
    <xf numFmtId="0" fontId="53" fillId="62" borderId="1" xfId="0" applyFont="1" applyFill="1" applyBorder="1" applyAlignment="1">
      <alignment horizontal="center" vertical="center" wrapText="1"/>
    </xf>
    <xf numFmtId="0" fontId="8" fillId="49" borderId="0" xfId="0" applyFont="1" applyFill="1" applyAlignment="1">
      <alignment horizontal="center" vertical="center" wrapText="1"/>
    </xf>
    <xf numFmtId="0" fontId="8" fillId="49" borderId="94" xfId="0" applyFont="1" applyFill="1" applyBorder="1" applyAlignment="1">
      <alignment horizontal="center" vertical="center" wrapText="1"/>
    </xf>
    <xf numFmtId="0" fontId="8" fillId="49" borderId="61" xfId="0" applyFont="1" applyFill="1" applyBorder="1" applyAlignment="1">
      <alignment horizontal="center" vertical="center" wrapText="1"/>
    </xf>
    <xf numFmtId="0" fontId="8" fillId="49" borderId="96" xfId="0" applyFont="1" applyFill="1" applyBorder="1" applyAlignment="1">
      <alignment horizontal="center" vertical="center" wrapText="1"/>
    </xf>
    <xf numFmtId="0" fontId="8" fillId="50" borderId="80" xfId="0" applyFont="1" applyFill="1" applyBorder="1" applyAlignment="1">
      <alignment horizontal="center" vertical="center" wrapText="1"/>
    </xf>
    <xf numFmtId="0" fontId="8" fillId="50" borderId="75" xfId="0" applyFont="1" applyFill="1" applyBorder="1" applyAlignment="1">
      <alignment horizontal="center" vertical="center" wrapText="1"/>
    </xf>
    <xf numFmtId="0" fontId="8" fillId="50" borderId="85" xfId="0" applyFont="1" applyFill="1" applyBorder="1" applyAlignment="1">
      <alignment horizontal="center" vertical="center" wrapText="1"/>
    </xf>
    <xf numFmtId="0" fontId="55" fillId="0" borderId="0" xfId="0" applyFont="1"/>
    <xf numFmtId="0" fontId="53" fillId="62" borderId="43" xfId="0" applyFont="1" applyFill="1" applyBorder="1" applyAlignment="1">
      <alignment horizontal="center" vertical="center" wrapText="1"/>
    </xf>
    <xf numFmtId="0" fontId="8" fillId="49" borderId="75" xfId="0" applyFont="1" applyFill="1" applyBorder="1" applyAlignment="1">
      <alignment horizontal="center" vertical="center" wrapText="1"/>
    </xf>
    <xf numFmtId="0" fontId="8" fillId="49" borderId="80" xfId="0" applyFont="1" applyFill="1" applyBorder="1" applyAlignment="1">
      <alignment horizontal="center" vertical="center" wrapText="1"/>
    </xf>
    <xf numFmtId="0" fontId="8" fillId="49" borderId="95" xfId="0" applyFont="1" applyFill="1" applyBorder="1" applyAlignment="1">
      <alignment horizontal="center" vertical="center" wrapText="1"/>
    </xf>
    <xf numFmtId="0" fontId="8" fillId="49" borderId="82" xfId="0" applyFont="1" applyFill="1" applyBorder="1" applyAlignment="1">
      <alignment horizontal="center" vertical="center" wrapText="1"/>
    </xf>
    <xf numFmtId="0" fontId="8" fillId="50" borderId="94" xfId="0" applyFont="1" applyFill="1" applyBorder="1" applyAlignment="1">
      <alignment horizontal="center" vertical="center" wrapText="1"/>
    </xf>
    <xf numFmtId="0" fontId="8" fillId="50" borderId="0" xfId="0" applyFont="1" applyFill="1" applyAlignment="1">
      <alignment horizontal="center" vertical="center" wrapText="1"/>
    </xf>
    <xf numFmtId="0" fontId="8" fillId="50" borderId="77" xfId="0" applyFont="1" applyFill="1" applyBorder="1" applyAlignment="1">
      <alignment horizontal="center" vertical="center" wrapText="1"/>
    </xf>
    <xf numFmtId="0" fontId="8" fillId="50" borderId="92" xfId="0" applyFont="1" applyFill="1" applyBorder="1" applyAlignment="1">
      <alignment horizontal="center" vertical="center" wrapText="1"/>
    </xf>
    <xf numFmtId="0" fontId="8" fillId="50" borderId="74" xfId="0" applyFont="1" applyFill="1" applyBorder="1" applyAlignment="1">
      <alignment horizontal="center" vertical="center" wrapText="1"/>
    </xf>
    <xf numFmtId="0" fontId="8" fillId="50" borderId="84" xfId="0" applyFont="1" applyFill="1" applyBorder="1" applyAlignment="1">
      <alignment horizontal="center" vertical="center" wrapText="1"/>
    </xf>
    <xf numFmtId="0" fontId="7" fillId="59" borderId="1" xfId="0" applyFont="1" applyFill="1" applyBorder="1" applyAlignment="1">
      <alignment vertical="center" wrapText="1"/>
    </xf>
    <xf numFmtId="0" fontId="55" fillId="41" borderId="38" xfId="0" applyFont="1" applyFill="1" applyBorder="1" applyAlignment="1">
      <alignment horizontal="center" vertical="center" wrapText="1"/>
    </xf>
    <xf numFmtId="0" fontId="56" fillId="41"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7" fillId="47" borderId="38" xfId="2" applyFont="1" applyFill="1" applyBorder="1" applyAlignment="1">
      <alignment horizontal="center" vertical="center" wrapText="1"/>
    </xf>
    <xf numFmtId="9" fontId="7" fillId="41" borderId="1" xfId="0" applyNumberFormat="1" applyFont="1" applyFill="1" applyBorder="1" applyAlignment="1">
      <alignment horizontal="center" vertical="center" wrapText="1"/>
    </xf>
    <xf numFmtId="9" fontId="7" fillId="47" borderId="1" xfId="2" applyFont="1" applyFill="1" applyBorder="1" applyAlignment="1">
      <alignment horizontal="center" vertical="center" wrapText="1"/>
    </xf>
    <xf numFmtId="0" fontId="57" fillId="41" borderId="19" xfId="0" applyFont="1" applyFill="1" applyBorder="1" applyAlignment="1">
      <alignment horizontal="center" vertical="center" wrapText="1"/>
    </xf>
    <xf numFmtId="9" fontId="58" fillId="41" borderId="19" xfId="2"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13" fillId="41" borderId="38" xfId="0" applyFont="1" applyFill="1" applyBorder="1" applyAlignment="1">
      <alignment horizontal="center" vertical="center" wrapText="1"/>
    </xf>
    <xf numFmtId="0" fontId="13" fillId="41" borderId="43" xfId="0" applyFont="1" applyFill="1" applyBorder="1" applyAlignment="1">
      <alignment horizontal="center" vertical="center" wrapText="1"/>
    </xf>
    <xf numFmtId="0" fontId="13" fillId="41" borderId="19" xfId="0" applyFont="1" applyFill="1" applyBorder="1" applyAlignment="1">
      <alignment horizontal="center" vertical="center" wrapText="1"/>
    </xf>
    <xf numFmtId="0" fontId="41" fillId="40" borderId="103"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5" xfId="0" applyFont="1" applyFill="1" applyBorder="1" applyAlignment="1">
      <alignment horizontal="left" vertical="center"/>
    </xf>
    <xf numFmtId="0" fontId="41" fillId="40" borderId="87" xfId="0" applyFont="1" applyFill="1" applyBorder="1" applyAlignment="1">
      <alignment horizontal="left" vertical="center"/>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2"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1" xfId="0" applyFont="1" applyFill="1" applyBorder="1" applyAlignment="1">
      <alignment horizontal="left" vertical="center" wrapText="1"/>
    </xf>
    <xf numFmtId="0" fontId="42" fillId="40" borderId="105"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74" xfId="0" applyFont="1" applyBorder="1" applyAlignment="1">
      <alignment horizont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27" fillId="4" borderId="106" xfId="0" applyFont="1" applyFill="1" applyBorder="1" applyAlignment="1">
      <alignment horizontal="center" vertical="center" wrapText="1"/>
    </xf>
    <xf numFmtId="0" fontId="27" fillId="0" borderId="106" xfId="0" applyFont="1" applyBorder="1" applyAlignment="1">
      <alignment horizontal="left" vertical="center" wrapText="1"/>
    </xf>
    <xf numFmtId="0" fontId="27" fillId="0" borderId="106" xfId="0" applyFont="1" applyBorder="1" applyAlignment="1">
      <alignment horizontal="justify" vertical="center" wrapText="1"/>
    </xf>
    <xf numFmtId="0" fontId="49" fillId="0" borderId="106" xfId="0" applyFont="1"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73</xdr:col>
      <xdr:colOff>488156</xdr:colOff>
      <xdr:row>0</xdr:row>
      <xdr:rowOff>130969</xdr:rowOff>
    </xdr:from>
    <xdr:to>
      <xdr:col>84</xdr:col>
      <xdr:colOff>39079</xdr:colOff>
      <xdr:row>2</xdr:row>
      <xdr:rowOff>23813</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05812" y="130969"/>
          <a:ext cx="3139807" cy="666750"/>
        </a:xfrm>
        <a:prstGeom prst="rect">
          <a:avLst/>
        </a:prstGeom>
        <a:noFill/>
        <a:ln>
          <a:noFill/>
        </a:ln>
      </xdr:spPr>
    </xdr:pic>
    <xdr:clientData/>
  </xdr:twoCellAnchor>
  <xdr:twoCellAnchor editAs="oneCell">
    <xdr:from>
      <xdr:col>1</xdr:col>
      <xdr:colOff>894670</xdr:colOff>
      <xdr:row>0</xdr:row>
      <xdr:rowOff>47626</xdr:rowOff>
    </xdr:from>
    <xdr:to>
      <xdr:col>3</xdr:col>
      <xdr:colOff>935691</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9599" y="47626"/>
          <a:ext cx="2626378" cy="9038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45"/>
  <sheetViews>
    <sheetView showGridLines="0" tabSelected="1" zoomScale="70" zoomScaleNormal="70" zoomScaleSheetLayoutView="80" workbookViewId="0">
      <selection activeCell="CK16" sqref="CK16"/>
    </sheetView>
  </sheetViews>
  <sheetFormatPr baseColWidth="10" defaultColWidth="11.5703125" defaultRowHeight="16.5" x14ac:dyDescent="0.3"/>
  <cols>
    <col min="1" max="1" width="3.7109375" style="191" customWidth="1"/>
    <col min="2" max="2" width="17.85546875" style="191" customWidth="1"/>
    <col min="3" max="3" width="20.85546875" style="191" customWidth="1"/>
    <col min="4" max="4" width="25.140625" style="191" customWidth="1"/>
    <col min="5" max="5" width="22.140625" style="191" customWidth="1"/>
    <col min="6" max="6" width="41.140625" style="191" customWidth="1"/>
    <col min="7" max="7" width="22.42578125" style="191" customWidth="1"/>
    <col min="8" max="8" width="18.5703125" style="191" customWidth="1"/>
    <col min="9" max="13" width="19.5703125" style="191" customWidth="1"/>
    <col min="14" max="14" width="23.85546875" style="191" customWidth="1"/>
    <col min="15" max="15" width="36.42578125" style="191" customWidth="1"/>
    <col min="16" max="27" width="7.28515625" style="191" customWidth="1"/>
    <col min="28" max="28" width="10.42578125" style="191" hidden="1" customWidth="1"/>
    <col min="29" max="40" width="6.28515625" style="191" hidden="1" customWidth="1"/>
    <col min="41" max="41" width="11.5703125" style="191" hidden="1" customWidth="1"/>
    <col min="42" max="42" width="24" style="191" hidden="1" customWidth="1"/>
    <col min="43" max="43" width="13.85546875" style="191" hidden="1" customWidth="1"/>
    <col min="44" max="44" width="6.28515625" style="191" hidden="1" customWidth="1"/>
    <col min="45" max="45" width="8.42578125" style="191" hidden="1" customWidth="1"/>
    <col min="46" max="46" width="7.140625" style="191" hidden="1" customWidth="1"/>
    <col min="47" max="47" width="7.85546875" style="191" hidden="1" customWidth="1"/>
    <col min="48" max="48" width="7.7109375" style="191" hidden="1" customWidth="1"/>
    <col min="49" max="49" width="7" style="191" hidden="1" customWidth="1"/>
    <col min="50" max="55" width="6.28515625" style="191" hidden="1" customWidth="1"/>
    <col min="56" max="57" width="15.7109375" style="191" hidden="1" customWidth="1"/>
    <col min="58" max="58" width="12.5703125" style="191" hidden="1" customWidth="1"/>
    <col min="59" max="59" width="16.140625" style="191" hidden="1" customWidth="1"/>
    <col min="60" max="60" width="16" style="191" hidden="1" customWidth="1"/>
    <col min="61" max="64" width="15.42578125" style="191" hidden="1" customWidth="1"/>
    <col min="65" max="76" width="11.5703125" style="191" hidden="1" customWidth="1"/>
    <col min="77" max="77" width="15.28515625" style="191" hidden="1" customWidth="1"/>
    <col min="78" max="78" width="15.140625" style="191" hidden="1" customWidth="1"/>
    <col min="79" max="79" width="21.7109375" style="191" hidden="1" customWidth="1"/>
    <col min="80" max="80" width="0" style="191" hidden="1" customWidth="1"/>
    <col min="81" max="16384" width="11.5703125" style="191"/>
  </cols>
  <sheetData>
    <row r="1" spans="1:80" ht="36.75" customHeight="1" x14ac:dyDescent="0.3">
      <c r="A1" s="348"/>
      <c r="B1" s="348"/>
      <c r="C1" s="348"/>
      <c r="D1" s="348"/>
      <c r="E1" s="334" t="s">
        <v>0</v>
      </c>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6"/>
      <c r="BT1" s="331"/>
      <c r="BU1" s="331"/>
      <c r="BV1" s="331"/>
      <c r="BW1" s="331"/>
      <c r="BX1" s="331"/>
      <c r="BY1" s="331"/>
      <c r="BZ1" s="331"/>
      <c r="CA1" s="331"/>
    </row>
    <row r="2" spans="1:80" ht="24" customHeight="1" x14ac:dyDescent="0.3">
      <c r="A2" s="348"/>
      <c r="B2" s="348"/>
      <c r="C2" s="348"/>
      <c r="D2" s="348"/>
      <c r="E2" s="334" t="s">
        <v>1</v>
      </c>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6"/>
      <c r="BT2" s="332"/>
      <c r="BU2" s="332"/>
      <c r="BV2" s="332"/>
      <c r="BW2" s="332"/>
      <c r="BX2" s="332"/>
      <c r="BY2" s="332"/>
      <c r="BZ2" s="332"/>
      <c r="CA2" s="332"/>
    </row>
    <row r="3" spans="1:80" ht="20.25" customHeight="1" thickBot="1" x14ac:dyDescent="0.35">
      <c r="A3" s="349"/>
      <c r="B3" s="349"/>
      <c r="C3" s="349"/>
      <c r="D3" s="349"/>
      <c r="E3" s="350" t="s">
        <v>2</v>
      </c>
      <c r="F3" s="351"/>
      <c r="G3" s="351"/>
      <c r="H3" s="351"/>
      <c r="I3" s="351"/>
      <c r="J3" s="351"/>
      <c r="K3" s="351"/>
      <c r="L3" s="351"/>
      <c r="M3" s="352"/>
      <c r="N3" s="201"/>
      <c r="O3" s="201"/>
      <c r="P3" s="201"/>
      <c r="Q3" s="201"/>
      <c r="R3" s="201"/>
      <c r="S3" s="201"/>
      <c r="T3" s="201"/>
      <c r="U3" s="201"/>
      <c r="V3" s="201"/>
      <c r="W3" s="201"/>
      <c r="X3" s="201"/>
      <c r="Y3" s="201"/>
      <c r="Z3" s="201"/>
      <c r="AA3" s="201"/>
      <c r="AB3" s="201"/>
      <c r="AC3" s="353" t="s">
        <v>3</v>
      </c>
      <c r="AD3" s="354"/>
      <c r="AE3" s="354"/>
      <c r="AF3" s="354"/>
      <c r="AG3" s="354"/>
      <c r="AH3" s="354"/>
      <c r="AI3" s="354"/>
      <c r="AJ3" s="354"/>
      <c r="AK3" s="354"/>
      <c r="AL3" s="354"/>
      <c r="AM3" s="354"/>
      <c r="AN3" s="355"/>
      <c r="AO3" s="353" t="s">
        <v>4</v>
      </c>
      <c r="AP3" s="354"/>
      <c r="AQ3" s="354"/>
      <c r="AR3" s="354"/>
      <c r="AS3" s="354"/>
      <c r="AT3" s="354"/>
      <c r="AU3" s="353" t="s">
        <v>5</v>
      </c>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5"/>
      <c r="BT3" s="333"/>
      <c r="BU3" s="333"/>
      <c r="BV3" s="333"/>
      <c r="BW3" s="333"/>
      <c r="BX3" s="333"/>
      <c r="BY3" s="333"/>
      <c r="BZ3" s="333"/>
      <c r="CA3" s="333"/>
    </row>
    <row r="4" spans="1:80" ht="20.25" customHeight="1" thickTop="1" x14ac:dyDescent="0.3">
      <c r="A4" s="337"/>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337"/>
      <c r="BI4" s="192"/>
      <c r="BJ4" s="192"/>
      <c r="BK4" s="192"/>
      <c r="BL4" s="192"/>
    </row>
    <row r="5" spans="1:80" ht="37.5" customHeight="1" x14ac:dyDescent="0.3">
      <c r="A5" s="338" t="s">
        <v>6</v>
      </c>
      <c r="B5" s="338"/>
      <c r="C5" s="338"/>
      <c r="D5" s="338"/>
      <c r="E5" s="339" t="s">
        <v>7</v>
      </c>
      <c r="F5" s="339"/>
      <c r="G5" s="339"/>
      <c r="H5" s="339"/>
      <c r="I5" s="339"/>
      <c r="J5" s="339"/>
      <c r="K5" s="339"/>
      <c r="L5" s="340"/>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row>
    <row r="6" spans="1:80" ht="33.75" customHeight="1" x14ac:dyDescent="0.3">
      <c r="A6" s="342" t="s">
        <v>8</v>
      </c>
      <c r="B6" s="343"/>
      <c r="C6" s="343"/>
      <c r="D6" s="344"/>
      <c r="E6" s="345">
        <v>2024</v>
      </c>
      <c r="F6" s="346"/>
      <c r="G6" s="346"/>
      <c r="H6" s="346"/>
      <c r="I6" s="346"/>
      <c r="J6" s="346"/>
      <c r="K6" s="347"/>
      <c r="L6" s="340"/>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row>
    <row r="7" spans="1:80" ht="15" customHeight="1" x14ac:dyDescent="0.3">
      <c r="A7" s="337"/>
      <c r="B7" s="337"/>
      <c r="C7" s="337"/>
      <c r="D7" s="337"/>
      <c r="E7" s="337"/>
      <c r="F7" s="337"/>
      <c r="G7" s="337"/>
      <c r="H7" s="337"/>
      <c r="I7" s="337"/>
      <c r="J7" s="337"/>
      <c r="K7" s="337"/>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6"/>
      <c r="AW7" s="356"/>
      <c r="AX7" s="356"/>
      <c r="AY7" s="356"/>
      <c r="AZ7" s="356"/>
      <c r="BA7" s="356"/>
      <c r="BB7" s="356"/>
      <c r="BC7" s="356"/>
      <c r="BD7" s="356"/>
      <c r="BE7" s="356"/>
      <c r="BF7" s="356"/>
      <c r="BG7" s="356"/>
      <c r="BH7" s="356"/>
      <c r="BI7" s="192"/>
      <c r="BJ7" s="192"/>
      <c r="BK7" s="192"/>
      <c r="BL7" s="192"/>
    </row>
    <row r="8" spans="1:80" ht="40.5" customHeight="1" x14ac:dyDescent="0.3">
      <c r="A8" s="313" t="s">
        <v>9</v>
      </c>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314"/>
      <c r="BA8" s="314"/>
      <c r="BB8" s="314"/>
      <c r="BC8" s="314"/>
      <c r="BD8" s="314"/>
      <c r="BE8" s="314"/>
      <c r="BF8" s="314"/>
      <c r="BG8" s="314"/>
      <c r="BH8" s="314"/>
      <c r="BI8" s="314"/>
      <c r="BJ8" s="314"/>
      <c r="BK8" s="314"/>
      <c r="BL8" s="314"/>
      <c r="BM8" s="314"/>
      <c r="BN8" s="314"/>
      <c r="BO8" s="314"/>
      <c r="BP8" s="314"/>
      <c r="BQ8" s="314"/>
      <c r="BR8" s="314"/>
      <c r="BS8" s="314"/>
      <c r="BT8" s="314"/>
      <c r="BU8" s="314"/>
      <c r="BV8" s="314"/>
      <c r="BW8" s="314"/>
      <c r="BX8" s="314"/>
      <c r="BY8" s="314"/>
      <c r="BZ8" s="314"/>
      <c r="CA8" s="315"/>
    </row>
    <row r="9" spans="1:80" ht="40.5" customHeight="1" x14ac:dyDescent="0.3">
      <c r="A9" s="318" t="s">
        <v>10</v>
      </c>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319"/>
      <c r="BB9" s="319"/>
      <c r="BC9" s="319"/>
      <c r="BD9" s="319"/>
      <c r="BE9" s="319"/>
      <c r="BF9" s="319"/>
      <c r="BG9" s="319"/>
      <c r="BH9" s="320"/>
      <c r="BI9" s="316" t="s">
        <v>11</v>
      </c>
      <c r="BJ9" s="316"/>
      <c r="BK9" s="316"/>
      <c r="BL9" s="316"/>
      <c r="BM9" s="316"/>
      <c r="BN9" s="316"/>
      <c r="BO9" s="316"/>
      <c r="BP9" s="316"/>
      <c r="BQ9" s="316"/>
      <c r="BR9" s="316"/>
      <c r="BS9" s="316"/>
      <c r="BT9" s="316"/>
      <c r="BU9" s="316"/>
      <c r="BV9" s="316"/>
      <c r="BW9" s="316"/>
      <c r="BX9" s="316"/>
      <c r="BY9" s="316"/>
      <c r="BZ9" s="316"/>
      <c r="CA9" s="317"/>
    </row>
    <row r="10" spans="1:80" ht="41.25" customHeight="1" x14ac:dyDescent="0.3">
      <c r="A10" s="327" t="s">
        <v>12</v>
      </c>
      <c r="B10" s="329" t="s">
        <v>13</v>
      </c>
      <c r="C10" s="329" t="s">
        <v>14</v>
      </c>
      <c r="D10" s="329" t="s">
        <v>15</v>
      </c>
      <c r="E10" s="329" t="s">
        <v>16</v>
      </c>
      <c r="F10" s="305" t="s">
        <v>17</v>
      </c>
      <c r="G10" s="306"/>
      <c r="H10" s="306"/>
      <c r="I10" s="306"/>
      <c r="J10" s="306"/>
      <c r="K10" s="306"/>
      <c r="L10" s="306"/>
      <c r="M10" s="306"/>
      <c r="N10" s="306"/>
      <c r="O10" s="306"/>
      <c r="P10" s="306"/>
      <c r="Q10" s="306"/>
      <c r="R10" s="306"/>
      <c r="S10" s="306"/>
      <c r="T10" s="306"/>
      <c r="U10" s="306"/>
      <c r="V10" s="306"/>
      <c r="W10" s="306"/>
      <c r="X10" s="306"/>
      <c r="Y10" s="306"/>
      <c r="Z10" s="306"/>
      <c r="AA10" s="306"/>
      <c r="AB10" s="307"/>
      <c r="AC10" s="299" t="s">
        <v>18</v>
      </c>
      <c r="AD10" s="299"/>
      <c r="AE10" s="299"/>
      <c r="AF10" s="299"/>
      <c r="AG10" s="299"/>
      <c r="AH10" s="299"/>
      <c r="AI10" s="299"/>
      <c r="AJ10" s="299"/>
      <c r="AK10" s="299"/>
      <c r="AL10" s="299"/>
      <c r="AM10" s="299"/>
      <c r="AN10" s="299"/>
      <c r="AO10" s="299"/>
      <c r="AP10" s="300" t="s">
        <v>19</v>
      </c>
      <c r="AQ10" s="300" t="s">
        <v>20</v>
      </c>
      <c r="AR10" s="302" t="s">
        <v>21</v>
      </c>
      <c r="AS10" s="302"/>
      <c r="AT10" s="302"/>
      <c r="AU10" s="302"/>
      <c r="AV10" s="302"/>
      <c r="AW10" s="302"/>
      <c r="AX10" s="302"/>
      <c r="AY10" s="302"/>
      <c r="AZ10" s="302"/>
      <c r="BA10" s="302"/>
      <c r="BB10" s="302"/>
      <c r="BC10" s="302"/>
      <c r="BD10" s="303" t="s">
        <v>22</v>
      </c>
      <c r="BE10" s="303" t="s">
        <v>23</v>
      </c>
      <c r="BF10" s="303" t="s">
        <v>24</v>
      </c>
      <c r="BG10" s="303" t="s">
        <v>25</v>
      </c>
      <c r="BH10" s="303" t="s">
        <v>26</v>
      </c>
      <c r="BI10" s="297" t="s">
        <v>27</v>
      </c>
      <c r="BJ10" s="297" t="s">
        <v>28</v>
      </c>
      <c r="BK10" s="297" t="s">
        <v>29</v>
      </c>
      <c r="BL10" s="297" t="s">
        <v>30</v>
      </c>
      <c r="BM10" s="321" t="s">
        <v>31</v>
      </c>
      <c r="BN10" s="321"/>
      <c r="BO10" s="321"/>
      <c r="BP10" s="321"/>
      <c r="BQ10" s="321"/>
      <c r="BR10" s="321"/>
      <c r="BS10" s="321"/>
      <c r="BT10" s="321"/>
      <c r="BU10" s="321"/>
      <c r="BV10" s="321"/>
      <c r="BW10" s="321"/>
      <c r="BX10" s="322"/>
      <c r="BY10" s="323" t="s">
        <v>32</v>
      </c>
      <c r="BZ10" s="323" t="s">
        <v>33</v>
      </c>
      <c r="CA10" s="325" t="s">
        <v>34</v>
      </c>
    </row>
    <row r="11" spans="1:80" ht="66" customHeight="1" x14ac:dyDescent="0.3">
      <c r="A11" s="328"/>
      <c r="B11" s="330"/>
      <c r="C11" s="330"/>
      <c r="D11" s="330"/>
      <c r="E11" s="330"/>
      <c r="F11" s="207" t="s">
        <v>35</v>
      </c>
      <c r="G11" s="208" t="s">
        <v>36</v>
      </c>
      <c r="H11" s="209" t="s">
        <v>37</v>
      </c>
      <c r="I11" s="209" t="s">
        <v>38</v>
      </c>
      <c r="J11" s="209" t="s">
        <v>39</v>
      </c>
      <c r="K11" s="208" t="s">
        <v>40</v>
      </c>
      <c r="L11" s="209" t="s">
        <v>41</v>
      </c>
      <c r="M11" s="209" t="s">
        <v>42</v>
      </c>
      <c r="N11" s="209" t="s">
        <v>43</v>
      </c>
      <c r="O11" s="208" t="s">
        <v>44</v>
      </c>
      <c r="P11" s="210" t="s">
        <v>45</v>
      </c>
      <c r="Q11" s="210" t="s">
        <v>46</v>
      </c>
      <c r="R11" s="210" t="s">
        <v>47</v>
      </c>
      <c r="S11" s="210" t="s">
        <v>48</v>
      </c>
      <c r="T11" s="210" t="s">
        <v>49</v>
      </c>
      <c r="U11" s="210" t="s">
        <v>50</v>
      </c>
      <c r="V11" s="210" t="s">
        <v>51</v>
      </c>
      <c r="W11" s="210" t="s">
        <v>52</v>
      </c>
      <c r="X11" s="210" t="s">
        <v>53</v>
      </c>
      <c r="Y11" s="210" t="s">
        <v>54</v>
      </c>
      <c r="Z11" s="210" t="s">
        <v>55</v>
      </c>
      <c r="AA11" s="210" t="s">
        <v>56</v>
      </c>
      <c r="AB11" s="243" t="s">
        <v>57</v>
      </c>
      <c r="AC11" s="202" t="s">
        <v>45</v>
      </c>
      <c r="AD11" s="202" t="s">
        <v>46</v>
      </c>
      <c r="AE11" s="202" t="s">
        <v>47</v>
      </c>
      <c r="AF11" s="202" t="s">
        <v>48</v>
      </c>
      <c r="AG11" s="202" t="s">
        <v>49</v>
      </c>
      <c r="AH11" s="202" t="s">
        <v>50</v>
      </c>
      <c r="AI11" s="202" t="s">
        <v>51</v>
      </c>
      <c r="AJ11" s="202" t="s">
        <v>52</v>
      </c>
      <c r="AK11" s="202" t="s">
        <v>53</v>
      </c>
      <c r="AL11" s="202" t="s">
        <v>54</v>
      </c>
      <c r="AM11" s="202" t="s">
        <v>55</v>
      </c>
      <c r="AN11" s="202" t="s">
        <v>56</v>
      </c>
      <c r="AO11" s="241" t="s">
        <v>58</v>
      </c>
      <c r="AP11" s="301"/>
      <c r="AQ11" s="301"/>
      <c r="AR11" s="203" t="s">
        <v>45</v>
      </c>
      <c r="AS11" s="203" t="s">
        <v>46</v>
      </c>
      <c r="AT11" s="203" t="s">
        <v>47</v>
      </c>
      <c r="AU11" s="203" t="s">
        <v>48</v>
      </c>
      <c r="AV11" s="203" t="s">
        <v>49</v>
      </c>
      <c r="AW11" s="203" t="s">
        <v>50</v>
      </c>
      <c r="AX11" s="203" t="s">
        <v>51</v>
      </c>
      <c r="AY11" s="203" t="s">
        <v>52</v>
      </c>
      <c r="AZ11" s="203" t="s">
        <v>53</v>
      </c>
      <c r="BA11" s="203" t="s">
        <v>54</v>
      </c>
      <c r="BB11" s="203" t="s">
        <v>55</v>
      </c>
      <c r="BC11" s="203" t="s">
        <v>56</v>
      </c>
      <c r="BD11" s="304"/>
      <c r="BE11" s="304"/>
      <c r="BF11" s="304"/>
      <c r="BG11" s="304"/>
      <c r="BH11" s="304"/>
      <c r="BI11" s="298"/>
      <c r="BJ11" s="298"/>
      <c r="BK11" s="298"/>
      <c r="BL11" s="298"/>
      <c r="BM11" s="220" t="s">
        <v>45</v>
      </c>
      <c r="BN11" s="219" t="s">
        <v>46</v>
      </c>
      <c r="BO11" s="219" t="s">
        <v>47</v>
      </c>
      <c r="BP11" s="220" t="s">
        <v>48</v>
      </c>
      <c r="BQ11" s="218" t="s">
        <v>49</v>
      </c>
      <c r="BR11" s="218" t="s">
        <v>50</v>
      </c>
      <c r="BS11" s="219" t="s">
        <v>51</v>
      </c>
      <c r="BT11" s="220" t="s">
        <v>52</v>
      </c>
      <c r="BU11" s="220" t="s">
        <v>53</v>
      </c>
      <c r="BV11" s="220" t="s">
        <v>54</v>
      </c>
      <c r="BW11" s="223" t="s">
        <v>55</v>
      </c>
      <c r="BX11" s="219" t="s">
        <v>56</v>
      </c>
      <c r="BY11" s="324"/>
      <c r="BZ11" s="324"/>
      <c r="CA11" s="326"/>
    </row>
    <row r="12" spans="1:80" ht="96" customHeight="1" x14ac:dyDescent="0.3">
      <c r="A12" s="238"/>
      <c r="B12" s="310" t="s">
        <v>59</v>
      </c>
      <c r="C12" s="253" t="s">
        <v>60</v>
      </c>
      <c r="D12" s="253" t="s">
        <v>60</v>
      </c>
      <c r="E12" s="253" t="s">
        <v>60</v>
      </c>
      <c r="F12" s="254" t="s">
        <v>61</v>
      </c>
      <c r="G12" s="255" t="s">
        <v>62</v>
      </c>
      <c r="H12" s="256">
        <v>0.33</v>
      </c>
      <c r="I12" s="254" t="s">
        <v>63</v>
      </c>
      <c r="J12" s="254" t="s">
        <v>64</v>
      </c>
      <c r="K12" s="257">
        <v>45306</v>
      </c>
      <c r="L12" s="257">
        <v>45641</v>
      </c>
      <c r="M12" s="254" t="s">
        <v>65</v>
      </c>
      <c r="N12" s="253" t="s">
        <v>66</v>
      </c>
      <c r="O12" s="254" t="s">
        <v>67</v>
      </c>
      <c r="P12" s="258">
        <v>1</v>
      </c>
      <c r="Q12" s="258">
        <v>1</v>
      </c>
      <c r="R12" s="258">
        <v>1</v>
      </c>
      <c r="S12" s="258">
        <v>1</v>
      </c>
      <c r="T12" s="258">
        <v>1</v>
      </c>
      <c r="U12" s="258">
        <v>1</v>
      </c>
      <c r="V12" s="258">
        <v>1</v>
      </c>
      <c r="W12" s="258">
        <v>1</v>
      </c>
      <c r="X12" s="258">
        <v>1</v>
      </c>
      <c r="Y12" s="258">
        <v>1</v>
      </c>
      <c r="Z12" s="258">
        <v>1</v>
      </c>
      <c r="AA12" s="258">
        <v>1</v>
      </c>
      <c r="AB12" s="242">
        <f>SUM(P12:AA12)</f>
        <v>12</v>
      </c>
      <c r="AC12" s="244"/>
      <c r="AD12" s="244"/>
      <c r="AE12" s="244"/>
      <c r="AF12" s="244"/>
      <c r="AG12" s="244"/>
      <c r="AH12" s="244"/>
      <c r="AI12" s="244"/>
      <c r="AJ12" s="244"/>
      <c r="AK12" s="244"/>
      <c r="AL12" s="244"/>
      <c r="AM12" s="244"/>
      <c r="AN12" s="244"/>
      <c r="AO12" s="245"/>
      <c r="AP12" s="246"/>
      <c r="AQ12" s="246"/>
      <c r="AR12" s="248"/>
      <c r="AS12" s="248"/>
      <c r="AT12" s="248"/>
      <c r="AU12" s="248"/>
      <c r="AV12" s="248"/>
      <c r="AW12" s="248"/>
      <c r="AX12" s="248"/>
      <c r="AY12" s="248"/>
      <c r="AZ12" s="248"/>
      <c r="BA12" s="248"/>
      <c r="BB12" s="248"/>
      <c r="BC12" s="248"/>
      <c r="BD12" s="249"/>
      <c r="BE12" s="249"/>
      <c r="BF12" s="249"/>
      <c r="BG12" s="249"/>
      <c r="BH12" s="249"/>
      <c r="BI12" s="250"/>
      <c r="BJ12" s="250"/>
      <c r="BK12" s="250"/>
      <c r="BL12" s="250"/>
      <c r="BM12" s="222"/>
      <c r="BN12" s="215"/>
      <c r="BO12" s="215"/>
      <c r="BP12" s="222"/>
      <c r="BQ12" s="225"/>
      <c r="BR12" s="213"/>
      <c r="BS12" s="215"/>
      <c r="BT12" s="225"/>
      <c r="BU12" s="219"/>
      <c r="BV12" s="222"/>
      <c r="BW12" s="225"/>
      <c r="BX12" s="215"/>
      <c r="BY12" s="226"/>
      <c r="BZ12" s="229"/>
      <c r="CA12" s="235"/>
    </row>
    <row r="13" spans="1:80" ht="90" customHeight="1" x14ac:dyDescent="0.3">
      <c r="A13" s="238"/>
      <c r="B13" s="311"/>
      <c r="C13" s="253" t="s">
        <v>60</v>
      </c>
      <c r="D13" s="253" t="s">
        <v>60</v>
      </c>
      <c r="E13" s="253" t="s">
        <v>60</v>
      </c>
      <c r="F13" s="254" t="s">
        <v>68</v>
      </c>
      <c r="G13" s="254" t="s">
        <v>69</v>
      </c>
      <c r="H13" s="259">
        <v>0.34</v>
      </c>
      <c r="I13" s="255" t="s">
        <v>63</v>
      </c>
      <c r="J13" s="254" t="s">
        <v>64</v>
      </c>
      <c r="K13" s="257">
        <v>45337</v>
      </c>
      <c r="L13" s="257">
        <v>45641</v>
      </c>
      <c r="M13" s="254" t="s">
        <v>65</v>
      </c>
      <c r="N13" s="253" t="s">
        <v>70</v>
      </c>
      <c r="O13" s="255" t="s">
        <v>71</v>
      </c>
      <c r="P13" s="260">
        <v>0</v>
      </c>
      <c r="Q13" s="260">
        <v>1</v>
      </c>
      <c r="R13" s="260">
        <v>1</v>
      </c>
      <c r="S13" s="260">
        <v>1</v>
      </c>
      <c r="T13" s="260">
        <v>1</v>
      </c>
      <c r="U13" s="260">
        <v>1</v>
      </c>
      <c r="V13" s="260">
        <v>1</v>
      </c>
      <c r="W13" s="260">
        <v>1</v>
      </c>
      <c r="X13" s="260">
        <v>1</v>
      </c>
      <c r="Y13" s="260">
        <v>1</v>
      </c>
      <c r="Z13" s="260">
        <v>1</v>
      </c>
      <c r="AA13" s="260">
        <v>1</v>
      </c>
      <c r="AB13" s="242">
        <f t="shared" ref="AB13:AB27" si="0">SUM(P13:AA13)</f>
        <v>11</v>
      </c>
      <c r="AC13" s="244"/>
      <c r="AD13" s="244"/>
      <c r="AE13" s="244"/>
      <c r="AF13" s="244"/>
      <c r="AG13" s="244"/>
      <c r="AH13" s="244"/>
      <c r="AI13" s="244"/>
      <c r="AJ13" s="244"/>
      <c r="AK13" s="244"/>
      <c r="AL13" s="244"/>
      <c r="AM13" s="244"/>
      <c r="AN13" s="244"/>
      <c r="AO13" s="245"/>
      <c r="AP13" s="246"/>
      <c r="AQ13" s="246"/>
      <c r="AR13" s="248"/>
      <c r="AS13" s="248"/>
      <c r="AT13" s="248"/>
      <c r="AU13" s="248"/>
      <c r="AV13" s="248"/>
      <c r="AW13" s="248"/>
      <c r="AX13" s="248"/>
      <c r="AY13" s="248"/>
      <c r="AZ13" s="248"/>
      <c r="BA13" s="248"/>
      <c r="BB13" s="248"/>
      <c r="BC13" s="248"/>
      <c r="BD13" s="249"/>
      <c r="BE13" s="249"/>
      <c r="BF13" s="249"/>
      <c r="BG13" s="249"/>
      <c r="BH13" s="249"/>
      <c r="BI13" s="250"/>
      <c r="BJ13" s="250"/>
      <c r="BK13" s="250"/>
      <c r="BL13" s="250"/>
      <c r="BM13" s="220"/>
      <c r="BN13" s="219"/>
      <c r="BO13" s="219"/>
      <c r="BP13" s="220"/>
      <c r="BQ13" s="223"/>
      <c r="BR13" s="218"/>
      <c r="BS13" s="219"/>
      <c r="BT13" s="220"/>
      <c r="BU13" s="220"/>
      <c r="BV13" s="220"/>
      <c r="BW13" s="223"/>
      <c r="BX13" s="219"/>
      <c r="BY13" s="229"/>
      <c r="BZ13" s="230"/>
      <c r="CA13" s="235"/>
      <c r="CB13" s="231"/>
    </row>
    <row r="14" spans="1:80" ht="90" customHeight="1" x14ac:dyDescent="0.3">
      <c r="A14" s="212"/>
      <c r="B14" s="311"/>
      <c r="C14" s="253" t="s">
        <v>60</v>
      </c>
      <c r="D14" s="253" t="s">
        <v>60</v>
      </c>
      <c r="E14" s="253" t="s">
        <v>60</v>
      </c>
      <c r="F14" s="254" t="s">
        <v>72</v>
      </c>
      <c r="G14" s="255" t="s">
        <v>73</v>
      </c>
      <c r="H14" s="259">
        <v>0.33</v>
      </c>
      <c r="I14" s="255" t="s">
        <v>63</v>
      </c>
      <c r="J14" s="254" t="s">
        <v>74</v>
      </c>
      <c r="K14" s="257">
        <v>45337</v>
      </c>
      <c r="L14" s="257">
        <v>45641</v>
      </c>
      <c r="M14" s="254" t="s">
        <v>65</v>
      </c>
      <c r="N14" s="253" t="s">
        <v>70</v>
      </c>
      <c r="O14" s="255" t="s">
        <v>75</v>
      </c>
      <c r="P14" s="260">
        <v>0</v>
      </c>
      <c r="Q14" s="260">
        <v>0</v>
      </c>
      <c r="R14" s="260">
        <v>0</v>
      </c>
      <c r="S14" s="260">
        <v>1</v>
      </c>
      <c r="T14" s="260">
        <v>0</v>
      </c>
      <c r="U14" s="260">
        <v>0</v>
      </c>
      <c r="V14" s="260">
        <v>1</v>
      </c>
      <c r="W14" s="260">
        <v>0</v>
      </c>
      <c r="X14" s="260">
        <v>0</v>
      </c>
      <c r="Y14" s="260">
        <v>1</v>
      </c>
      <c r="Z14" s="260">
        <v>0</v>
      </c>
      <c r="AA14" s="260">
        <v>0</v>
      </c>
      <c r="AB14" s="242">
        <f t="shared" si="0"/>
        <v>3</v>
      </c>
      <c r="AC14" s="244"/>
      <c r="AD14" s="244"/>
      <c r="AE14" s="244"/>
      <c r="AF14" s="244"/>
      <c r="AG14" s="244"/>
      <c r="AH14" s="244"/>
      <c r="AI14" s="244"/>
      <c r="AJ14" s="244"/>
      <c r="AK14" s="244"/>
      <c r="AL14" s="244"/>
      <c r="AM14" s="244"/>
      <c r="AN14" s="244"/>
      <c r="AO14" s="245"/>
      <c r="AP14" s="246"/>
      <c r="AQ14" s="246"/>
      <c r="AR14" s="248"/>
      <c r="AS14" s="248"/>
      <c r="AT14" s="248"/>
      <c r="AU14" s="248"/>
      <c r="AV14" s="248"/>
      <c r="AW14" s="248"/>
      <c r="AX14" s="248"/>
      <c r="AY14" s="248"/>
      <c r="AZ14" s="248"/>
      <c r="BA14" s="248"/>
      <c r="BB14" s="248"/>
      <c r="BC14" s="248"/>
      <c r="BD14" s="249"/>
      <c r="BE14" s="249"/>
      <c r="BF14" s="249"/>
      <c r="BG14" s="249"/>
      <c r="BH14" s="249"/>
      <c r="BI14" s="251"/>
      <c r="BJ14" s="251"/>
      <c r="BK14" s="251"/>
      <c r="BL14" s="251"/>
      <c r="BM14" s="220"/>
      <c r="BN14" s="219"/>
      <c r="BO14" s="219"/>
      <c r="BP14" s="220"/>
      <c r="BQ14" s="223"/>
      <c r="BR14" s="218"/>
      <c r="BS14" s="219"/>
      <c r="BT14" s="220"/>
      <c r="BU14" s="220"/>
      <c r="BV14" s="220"/>
      <c r="BW14" s="223"/>
      <c r="BX14" s="219"/>
      <c r="BY14" s="226"/>
      <c r="BZ14" s="233"/>
      <c r="CA14" s="236"/>
      <c r="CB14" s="232"/>
    </row>
    <row r="15" spans="1:80" ht="90" customHeight="1" x14ac:dyDescent="0.3">
      <c r="A15" s="238"/>
      <c r="B15" s="311"/>
      <c r="C15" s="253" t="s">
        <v>76</v>
      </c>
      <c r="D15" s="253" t="s">
        <v>60</v>
      </c>
      <c r="E15" s="253" t="s">
        <v>60</v>
      </c>
      <c r="F15" s="255" t="s">
        <v>77</v>
      </c>
      <c r="G15" s="255" t="s">
        <v>78</v>
      </c>
      <c r="H15" s="259">
        <v>0.5</v>
      </c>
      <c r="I15" s="255" t="s">
        <v>63</v>
      </c>
      <c r="J15" s="254" t="s">
        <v>79</v>
      </c>
      <c r="K15" s="257">
        <v>45352</v>
      </c>
      <c r="L15" s="257">
        <v>45656</v>
      </c>
      <c r="M15" s="254" t="s">
        <v>80</v>
      </c>
      <c r="N15" s="254" t="s">
        <v>81</v>
      </c>
      <c r="O15" s="255" t="s">
        <v>82</v>
      </c>
      <c r="P15" s="260"/>
      <c r="Q15" s="260"/>
      <c r="R15" s="260"/>
      <c r="S15" s="260"/>
      <c r="T15" s="260"/>
      <c r="U15" s="260">
        <v>1</v>
      </c>
      <c r="V15" s="260"/>
      <c r="W15" s="260"/>
      <c r="X15" s="260"/>
      <c r="Y15" s="260"/>
      <c r="Z15" s="260"/>
      <c r="AA15" s="260">
        <v>1</v>
      </c>
      <c r="AB15" s="242">
        <f t="shared" si="0"/>
        <v>2</v>
      </c>
      <c r="AC15" s="244"/>
      <c r="AD15" s="244"/>
      <c r="AE15" s="244"/>
      <c r="AF15" s="244"/>
      <c r="AG15" s="244"/>
      <c r="AH15" s="244"/>
      <c r="AI15" s="244"/>
      <c r="AJ15" s="244"/>
      <c r="AK15" s="244"/>
      <c r="AL15" s="244"/>
      <c r="AM15" s="244"/>
      <c r="AN15" s="244"/>
      <c r="AO15" s="245"/>
      <c r="AP15" s="246"/>
      <c r="AQ15" s="246"/>
      <c r="AR15" s="248"/>
      <c r="AS15" s="248"/>
      <c r="AT15" s="248"/>
      <c r="AU15" s="248"/>
      <c r="AV15" s="248"/>
      <c r="AW15" s="248"/>
      <c r="AX15" s="248"/>
      <c r="AY15" s="248"/>
      <c r="AZ15" s="248"/>
      <c r="BA15" s="248"/>
      <c r="BB15" s="248"/>
      <c r="BC15" s="248"/>
      <c r="BD15" s="249"/>
      <c r="BE15" s="249"/>
      <c r="BF15" s="249"/>
      <c r="BG15" s="249"/>
      <c r="BH15" s="249"/>
      <c r="BI15" s="250"/>
      <c r="BJ15" s="250"/>
      <c r="BK15" s="250"/>
      <c r="BL15" s="250"/>
      <c r="BM15" s="222"/>
      <c r="BN15" s="215"/>
      <c r="BO15" s="217"/>
      <c r="BP15" s="221"/>
      <c r="BQ15" s="218"/>
      <c r="BR15" s="218"/>
      <c r="BS15" s="219"/>
      <c r="BT15" s="220"/>
      <c r="BU15" s="220"/>
      <c r="BV15" s="220"/>
      <c r="BW15" s="223"/>
      <c r="BX15" s="219"/>
      <c r="BY15" s="226"/>
      <c r="BZ15" s="233"/>
      <c r="CA15" s="236"/>
    </row>
    <row r="16" spans="1:80" ht="90" customHeight="1" x14ac:dyDescent="0.3">
      <c r="A16" s="212"/>
      <c r="B16" s="311"/>
      <c r="C16" s="253" t="s">
        <v>60</v>
      </c>
      <c r="D16" s="253" t="s">
        <v>60</v>
      </c>
      <c r="E16" s="253" t="s">
        <v>60</v>
      </c>
      <c r="F16" s="255" t="s">
        <v>83</v>
      </c>
      <c r="G16" s="255" t="s">
        <v>84</v>
      </c>
      <c r="H16" s="259">
        <v>0.5</v>
      </c>
      <c r="I16" s="255" t="s">
        <v>63</v>
      </c>
      <c r="J16" s="254" t="s">
        <v>74</v>
      </c>
      <c r="K16" s="257">
        <v>45352</v>
      </c>
      <c r="L16" s="257">
        <v>45656</v>
      </c>
      <c r="M16" s="254" t="s">
        <v>80</v>
      </c>
      <c r="N16" s="254" t="s">
        <v>85</v>
      </c>
      <c r="O16" s="255" t="s">
        <v>86</v>
      </c>
      <c r="P16" s="260"/>
      <c r="Q16" s="260"/>
      <c r="R16" s="260"/>
      <c r="S16" s="260"/>
      <c r="T16" s="260"/>
      <c r="U16" s="260">
        <v>6</v>
      </c>
      <c r="V16" s="260"/>
      <c r="W16" s="260"/>
      <c r="X16" s="260">
        <v>6</v>
      </c>
      <c r="Y16" s="260"/>
      <c r="Z16" s="260"/>
      <c r="AA16" s="260">
        <v>6</v>
      </c>
      <c r="AB16" s="242">
        <f t="shared" si="0"/>
        <v>18</v>
      </c>
      <c r="AC16" s="244"/>
      <c r="AD16" s="244"/>
      <c r="AE16" s="244"/>
      <c r="AF16" s="244"/>
      <c r="AG16" s="244"/>
      <c r="AH16" s="244"/>
      <c r="AI16" s="244"/>
      <c r="AJ16" s="244"/>
      <c r="AK16" s="244"/>
      <c r="AL16" s="244"/>
      <c r="AM16" s="244"/>
      <c r="AN16" s="244"/>
      <c r="AO16" s="245"/>
      <c r="AP16" s="246"/>
      <c r="AQ16" s="246"/>
      <c r="AR16" s="248"/>
      <c r="AS16" s="248"/>
      <c r="AT16" s="248"/>
      <c r="AU16" s="248"/>
      <c r="AV16" s="248"/>
      <c r="AW16" s="248"/>
      <c r="AX16" s="248"/>
      <c r="AY16" s="248"/>
      <c r="AZ16" s="248"/>
      <c r="BA16" s="248"/>
      <c r="BB16" s="248"/>
      <c r="BC16" s="248"/>
      <c r="BD16" s="249"/>
      <c r="BE16" s="249"/>
      <c r="BF16" s="249"/>
      <c r="BG16" s="249"/>
      <c r="BH16" s="249"/>
      <c r="BI16" s="251"/>
      <c r="BJ16" s="251"/>
      <c r="BK16" s="251"/>
      <c r="BL16" s="251"/>
      <c r="BM16" s="224"/>
      <c r="BN16" s="214"/>
      <c r="BO16" s="219"/>
      <c r="BP16" s="220"/>
      <c r="BQ16" s="224"/>
      <c r="BR16" s="216"/>
      <c r="BS16" s="217"/>
      <c r="BT16" s="222"/>
      <c r="BU16" s="222"/>
      <c r="BV16" s="222"/>
      <c r="BW16" s="224"/>
      <c r="BX16" s="215"/>
      <c r="BY16" s="227"/>
      <c r="BZ16" s="228"/>
      <c r="CA16" s="237"/>
    </row>
    <row r="17" spans="1:79" ht="90" customHeight="1" x14ac:dyDescent="0.3">
      <c r="A17" s="212"/>
      <c r="B17" s="311"/>
      <c r="C17" s="253" t="s">
        <v>60</v>
      </c>
      <c r="D17" s="253" t="s">
        <v>60</v>
      </c>
      <c r="E17" s="253" t="s">
        <v>60</v>
      </c>
      <c r="F17" s="255" t="s">
        <v>87</v>
      </c>
      <c r="G17" s="255" t="s">
        <v>88</v>
      </c>
      <c r="H17" s="259">
        <v>0.25</v>
      </c>
      <c r="I17" s="255" t="s">
        <v>89</v>
      </c>
      <c r="J17" s="254" t="s">
        <v>79</v>
      </c>
      <c r="K17" s="257">
        <v>45337</v>
      </c>
      <c r="L17" s="257">
        <v>45656</v>
      </c>
      <c r="M17" s="254" t="s">
        <v>90</v>
      </c>
      <c r="N17" s="254" t="s">
        <v>91</v>
      </c>
      <c r="O17" s="255" t="s">
        <v>92</v>
      </c>
      <c r="P17" s="260"/>
      <c r="Q17" s="260"/>
      <c r="R17" s="260"/>
      <c r="S17" s="260"/>
      <c r="T17" s="260"/>
      <c r="U17" s="290">
        <v>0.05</v>
      </c>
      <c r="V17" s="260"/>
      <c r="W17" s="260"/>
      <c r="X17" s="260"/>
      <c r="Y17" s="260"/>
      <c r="Z17" s="260"/>
      <c r="AA17" s="290">
        <v>0.05</v>
      </c>
      <c r="AB17" s="291">
        <f t="shared" si="0"/>
        <v>0.1</v>
      </c>
      <c r="AC17" s="244"/>
      <c r="AD17" s="244"/>
      <c r="AE17" s="244"/>
      <c r="AF17" s="244"/>
      <c r="AG17" s="244"/>
      <c r="AH17" s="244"/>
      <c r="AI17" s="244"/>
      <c r="AJ17" s="244"/>
      <c r="AK17" s="244"/>
      <c r="AL17" s="244"/>
      <c r="AM17" s="244"/>
      <c r="AN17" s="244"/>
      <c r="AO17" s="245"/>
      <c r="AP17" s="246"/>
      <c r="AQ17" s="246"/>
      <c r="AR17" s="248"/>
      <c r="AS17" s="248"/>
      <c r="AT17" s="248"/>
      <c r="AU17" s="248"/>
      <c r="AV17" s="248"/>
      <c r="AW17" s="248"/>
      <c r="AX17" s="248"/>
      <c r="AY17" s="248"/>
      <c r="AZ17" s="248"/>
      <c r="BA17" s="248"/>
      <c r="BB17" s="248"/>
      <c r="BC17" s="248"/>
      <c r="BD17" s="249"/>
      <c r="BE17" s="249"/>
      <c r="BF17" s="249"/>
      <c r="BG17" s="249"/>
      <c r="BH17" s="249"/>
      <c r="BI17" s="250"/>
      <c r="BJ17" s="250"/>
      <c r="BK17" s="250"/>
      <c r="BL17" s="250"/>
      <c r="BM17" s="223"/>
      <c r="BN17" s="219"/>
      <c r="BO17" s="218"/>
      <c r="BP17" s="219"/>
      <c r="BQ17" s="223"/>
      <c r="BR17" s="218"/>
      <c r="BS17" s="219"/>
      <c r="BT17" s="220"/>
      <c r="BU17" s="220"/>
      <c r="BV17" s="223"/>
      <c r="BW17" s="219"/>
      <c r="BX17" s="220"/>
      <c r="BY17" s="226"/>
      <c r="BZ17" s="234"/>
      <c r="CA17" s="236"/>
    </row>
    <row r="18" spans="1:79" s="275" customFormat="1" ht="127.5" customHeight="1" x14ac:dyDescent="0.2">
      <c r="A18" s="212"/>
      <c r="B18" s="311"/>
      <c r="C18" s="253" t="s">
        <v>60</v>
      </c>
      <c r="D18" s="253" t="s">
        <v>60</v>
      </c>
      <c r="E18" s="253" t="s">
        <v>93</v>
      </c>
      <c r="F18" s="255" t="s">
        <v>94</v>
      </c>
      <c r="G18" s="255" t="s">
        <v>95</v>
      </c>
      <c r="H18" s="259">
        <v>0.5</v>
      </c>
      <c r="I18" s="255" t="s">
        <v>89</v>
      </c>
      <c r="J18" s="254" t="s">
        <v>96</v>
      </c>
      <c r="K18" s="257">
        <v>45300</v>
      </c>
      <c r="L18" s="257">
        <v>45656</v>
      </c>
      <c r="M18" s="254" t="s">
        <v>90</v>
      </c>
      <c r="N18" s="254" t="s">
        <v>97</v>
      </c>
      <c r="O18" s="255" t="s">
        <v>98</v>
      </c>
      <c r="P18" s="260"/>
      <c r="Q18" s="260"/>
      <c r="R18" s="260"/>
      <c r="S18" s="290">
        <v>0.08</v>
      </c>
      <c r="T18" s="260"/>
      <c r="U18" s="290"/>
      <c r="V18" s="260"/>
      <c r="W18" s="290">
        <v>0.09</v>
      </c>
      <c r="X18" s="260"/>
      <c r="Y18" s="260"/>
      <c r="Z18" s="260"/>
      <c r="AA18" s="290">
        <v>0.08</v>
      </c>
      <c r="AB18" s="291">
        <f t="shared" si="0"/>
        <v>0.25</v>
      </c>
      <c r="AC18" s="244"/>
      <c r="AD18" s="244"/>
      <c r="AE18" s="244"/>
      <c r="AF18" s="244"/>
      <c r="AG18" s="244"/>
      <c r="AH18" s="244"/>
      <c r="AI18" s="244"/>
      <c r="AJ18" s="244"/>
      <c r="AK18" s="244"/>
      <c r="AL18" s="244"/>
      <c r="AM18" s="244"/>
      <c r="AN18" s="244"/>
      <c r="AO18" s="264"/>
      <c r="AP18" s="265"/>
      <c r="AQ18" s="265"/>
      <c r="AR18" s="248"/>
      <c r="AS18" s="248"/>
      <c r="AT18" s="248"/>
      <c r="AU18" s="248"/>
      <c r="AV18" s="248"/>
      <c r="AW18" s="248"/>
      <c r="AX18" s="248"/>
      <c r="AY18" s="248"/>
      <c r="AZ18" s="248"/>
      <c r="BA18" s="248"/>
      <c r="BB18" s="248"/>
      <c r="BC18" s="248"/>
      <c r="BD18" s="266"/>
      <c r="BE18" s="266"/>
      <c r="BF18" s="266"/>
      <c r="BG18" s="266"/>
      <c r="BH18" s="266"/>
      <c r="BI18" s="276"/>
      <c r="BJ18" s="276"/>
      <c r="BK18" s="276"/>
      <c r="BL18" s="276"/>
      <c r="BM18" s="277"/>
      <c r="BN18" s="278"/>
      <c r="BO18" s="279"/>
      <c r="BP18" s="278"/>
      <c r="BQ18" s="277"/>
      <c r="BR18" s="279"/>
      <c r="BS18" s="278"/>
      <c r="BT18" s="280"/>
      <c r="BU18" s="280"/>
      <c r="BV18" s="277"/>
      <c r="BW18" s="278"/>
      <c r="BX18" s="280"/>
      <c r="BY18" s="281"/>
      <c r="BZ18" s="282"/>
      <c r="CA18" s="283"/>
    </row>
    <row r="19" spans="1:79" s="275" customFormat="1" ht="127.5" customHeight="1" x14ac:dyDescent="0.2">
      <c r="A19" s="212"/>
      <c r="B19" s="311"/>
      <c r="C19" s="253"/>
      <c r="D19" s="253"/>
      <c r="E19" s="253" t="s">
        <v>60</v>
      </c>
      <c r="F19" s="255" t="s">
        <v>99</v>
      </c>
      <c r="G19" s="255" t="s">
        <v>100</v>
      </c>
      <c r="H19" s="259">
        <v>0.25</v>
      </c>
      <c r="I19" s="255" t="s">
        <v>89</v>
      </c>
      <c r="J19" s="254" t="s">
        <v>96</v>
      </c>
      <c r="K19" s="257">
        <v>45300</v>
      </c>
      <c r="L19" s="257">
        <v>45656</v>
      </c>
      <c r="M19" s="254" t="s">
        <v>90</v>
      </c>
      <c r="N19" s="254" t="s">
        <v>101</v>
      </c>
      <c r="O19" s="255" t="s">
        <v>102</v>
      </c>
      <c r="P19" s="260"/>
      <c r="Q19" s="260"/>
      <c r="R19" s="260"/>
      <c r="S19" s="290">
        <v>0.28000000000000003</v>
      </c>
      <c r="T19" s="260"/>
      <c r="U19" s="290"/>
      <c r="V19" s="260"/>
      <c r="W19" s="290">
        <v>0.28999999999999998</v>
      </c>
      <c r="X19" s="260"/>
      <c r="Y19" s="260"/>
      <c r="Z19" s="260"/>
      <c r="AA19" s="290">
        <v>0.28000000000000003</v>
      </c>
      <c r="AB19" s="291">
        <f t="shared" si="0"/>
        <v>0.85000000000000009</v>
      </c>
      <c r="AC19" s="244"/>
      <c r="AD19" s="244"/>
      <c r="AE19" s="244"/>
      <c r="AF19" s="244"/>
      <c r="AG19" s="244"/>
      <c r="AH19" s="244"/>
      <c r="AI19" s="244"/>
      <c r="AJ19" s="244"/>
      <c r="AK19" s="244"/>
      <c r="AL19" s="244"/>
      <c r="AM19" s="244"/>
      <c r="AN19" s="244"/>
      <c r="AO19" s="264"/>
      <c r="AP19" s="265"/>
      <c r="AQ19" s="265"/>
      <c r="AR19" s="248"/>
      <c r="AS19" s="248"/>
      <c r="AT19" s="248"/>
      <c r="AU19" s="248"/>
      <c r="AV19" s="248"/>
      <c r="AW19" s="248"/>
      <c r="AX19" s="248"/>
      <c r="AY19" s="248"/>
      <c r="AZ19" s="248"/>
      <c r="BA19" s="248"/>
      <c r="BB19" s="248"/>
      <c r="BC19" s="248"/>
      <c r="BD19" s="266"/>
      <c r="BE19" s="266"/>
      <c r="BF19" s="266"/>
      <c r="BG19" s="266"/>
      <c r="BH19" s="266"/>
      <c r="BI19" s="276"/>
      <c r="BJ19" s="276"/>
      <c r="BK19" s="276"/>
      <c r="BL19" s="276"/>
      <c r="BM19" s="268"/>
      <c r="BN19" s="269"/>
      <c r="BO19" s="270"/>
      <c r="BP19" s="269"/>
      <c r="BQ19" s="268"/>
      <c r="BR19" s="270"/>
      <c r="BS19" s="269"/>
      <c r="BT19" s="271"/>
      <c r="BU19" s="271"/>
      <c r="BV19" s="268"/>
      <c r="BW19" s="269"/>
      <c r="BX19" s="271"/>
      <c r="BY19" s="281"/>
      <c r="BZ19" s="282"/>
      <c r="CA19" s="283"/>
    </row>
    <row r="20" spans="1:79" s="275" customFormat="1" ht="83.25" customHeight="1" x14ac:dyDescent="0.2">
      <c r="A20" s="212"/>
      <c r="B20" s="311"/>
      <c r="C20" s="253" t="s">
        <v>60</v>
      </c>
      <c r="D20" s="253" t="s">
        <v>60</v>
      </c>
      <c r="E20" s="253" t="s">
        <v>60</v>
      </c>
      <c r="F20" s="255" t="s">
        <v>103</v>
      </c>
      <c r="G20" s="261" t="s">
        <v>104</v>
      </c>
      <c r="H20" s="295">
        <v>0.15</v>
      </c>
      <c r="I20" s="255" t="s">
        <v>63</v>
      </c>
      <c r="J20" s="254" t="s">
        <v>79</v>
      </c>
      <c r="K20" s="257">
        <v>45383</v>
      </c>
      <c r="L20" s="257">
        <v>45657</v>
      </c>
      <c r="M20" s="255" t="s">
        <v>105</v>
      </c>
      <c r="N20" s="261" t="s">
        <v>106</v>
      </c>
      <c r="O20" s="255" t="s">
        <v>107</v>
      </c>
      <c r="P20" s="260"/>
      <c r="Q20" s="260"/>
      <c r="R20" s="260"/>
      <c r="S20" s="260"/>
      <c r="T20" s="260"/>
      <c r="U20" s="290">
        <v>0.4</v>
      </c>
      <c r="V20" s="260"/>
      <c r="W20" s="260"/>
      <c r="X20" s="260"/>
      <c r="Y20" s="260"/>
      <c r="Z20" s="260"/>
      <c r="AA20" s="290">
        <v>0.6</v>
      </c>
      <c r="AB20" s="291">
        <f t="shared" si="0"/>
        <v>1</v>
      </c>
      <c r="AC20" s="244"/>
      <c r="AD20" s="244"/>
      <c r="AE20" s="244"/>
      <c r="AF20" s="244"/>
      <c r="AG20" s="244"/>
      <c r="AH20" s="244"/>
      <c r="AI20" s="244"/>
      <c r="AJ20" s="244"/>
      <c r="AK20" s="244"/>
      <c r="AL20" s="244"/>
      <c r="AM20" s="244"/>
      <c r="AN20" s="244"/>
      <c r="AO20" s="264"/>
      <c r="AP20" s="265"/>
      <c r="AQ20" s="265"/>
      <c r="AR20" s="248"/>
      <c r="AS20" s="248"/>
      <c r="AT20" s="248"/>
      <c r="AU20" s="248"/>
      <c r="AV20" s="248"/>
      <c r="AW20" s="248"/>
      <c r="AX20" s="248"/>
      <c r="AY20" s="248"/>
      <c r="AZ20" s="248"/>
      <c r="BA20" s="248"/>
      <c r="BB20" s="248"/>
      <c r="BC20" s="248"/>
      <c r="BD20" s="266"/>
      <c r="BE20" s="266"/>
      <c r="BF20" s="266"/>
      <c r="BG20" s="266"/>
      <c r="BH20" s="266"/>
      <c r="BI20" s="267"/>
      <c r="BJ20" s="267"/>
      <c r="BK20" s="267"/>
      <c r="BL20" s="267"/>
      <c r="BM20" s="268"/>
      <c r="BN20" s="269"/>
      <c r="BO20" s="270"/>
      <c r="BP20" s="269"/>
      <c r="BQ20" s="268"/>
      <c r="BR20" s="270"/>
      <c r="BS20" s="269"/>
      <c r="BT20" s="271"/>
      <c r="BU20" s="271"/>
      <c r="BV20" s="268"/>
      <c r="BW20" s="269"/>
      <c r="BX20" s="271"/>
      <c r="BY20" s="272"/>
      <c r="BZ20" s="273"/>
      <c r="CA20" s="274"/>
    </row>
    <row r="21" spans="1:79" s="275" customFormat="1" ht="96" customHeight="1" x14ac:dyDescent="0.2">
      <c r="A21" s="238"/>
      <c r="B21" s="311"/>
      <c r="C21" s="253" t="s">
        <v>108</v>
      </c>
      <c r="D21" s="289" t="s">
        <v>109</v>
      </c>
      <c r="E21" s="288" t="s">
        <v>110</v>
      </c>
      <c r="F21" s="255" t="s">
        <v>111</v>
      </c>
      <c r="G21" s="261" t="s">
        <v>112</v>
      </c>
      <c r="H21" s="295">
        <v>0.25</v>
      </c>
      <c r="I21" s="255" t="s">
        <v>89</v>
      </c>
      <c r="J21" s="254" t="s">
        <v>113</v>
      </c>
      <c r="K21" s="257">
        <v>45352</v>
      </c>
      <c r="L21" s="257">
        <v>45657</v>
      </c>
      <c r="M21" s="294" t="s">
        <v>105</v>
      </c>
      <c r="N21" s="261" t="s">
        <v>114</v>
      </c>
      <c r="O21" s="294" t="s">
        <v>115</v>
      </c>
      <c r="P21" s="260"/>
      <c r="Q21" s="260"/>
      <c r="R21" s="260"/>
      <c r="S21" s="260"/>
      <c r="T21" s="260"/>
      <c r="U21" s="290"/>
      <c r="V21" s="260"/>
      <c r="W21" s="260"/>
      <c r="X21" s="260"/>
      <c r="Y21" s="260"/>
      <c r="Z21" s="260"/>
      <c r="AA21" s="290">
        <v>0.7</v>
      </c>
      <c r="AB21" s="291">
        <f t="shared" si="0"/>
        <v>0.7</v>
      </c>
      <c r="AC21" s="244"/>
      <c r="AD21" s="244"/>
      <c r="AE21" s="244"/>
      <c r="AF21" s="244"/>
      <c r="AG21" s="244"/>
      <c r="AH21" s="244"/>
      <c r="AI21" s="244"/>
      <c r="AJ21" s="244"/>
      <c r="AK21" s="244"/>
      <c r="AL21" s="244"/>
      <c r="AM21" s="244"/>
      <c r="AN21" s="244"/>
      <c r="AO21" s="264"/>
      <c r="AP21" s="265"/>
      <c r="AQ21" s="265"/>
      <c r="AR21" s="248"/>
      <c r="AS21" s="248"/>
      <c r="AT21" s="248"/>
      <c r="AU21" s="248"/>
      <c r="AV21" s="248"/>
      <c r="AW21" s="248"/>
      <c r="AX21" s="248"/>
      <c r="AY21" s="248"/>
      <c r="AZ21" s="248"/>
      <c r="BA21" s="248"/>
      <c r="BB21" s="248"/>
      <c r="BC21" s="248"/>
      <c r="BD21" s="266"/>
      <c r="BE21" s="266"/>
      <c r="BF21" s="266"/>
      <c r="BG21" s="266"/>
      <c r="BH21" s="266"/>
      <c r="BI21" s="276"/>
      <c r="BJ21" s="276"/>
      <c r="BK21" s="276"/>
      <c r="BL21" s="276"/>
      <c r="BM21" s="277"/>
      <c r="BN21" s="278"/>
      <c r="BO21" s="279"/>
      <c r="BP21" s="278"/>
      <c r="BQ21" s="277"/>
      <c r="BR21" s="279"/>
      <c r="BS21" s="278"/>
      <c r="BT21" s="280"/>
      <c r="BU21" s="280"/>
      <c r="BV21" s="277"/>
      <c r="BW21" s="278"/>
      <c r="BX21" s="280"/>
      <c r="BY21" s="281"/>
      <c r="BZ21" s="282"/>
      <c r="CA21" s="283"/>
    </row>
    <row r="22" spans="1:79" s="275" customFormat="1" ht="66.75" customHeight="1" x14ac:dyDescent="0.2">
      <c r="A22" s="239"/>
      <c r="B22" s="311"/>
      <c r="C22" s="308" t="s">
        <v>116</v>
      </c>
      <c r="D22" s="289" t="s">
        <v>117</v>
      </c>
      <c r="E22" s="288" t="s">
        <v>118</v>
      </c>
      <c r="F22" s="255" t="s">
        <v>119</v>
      </c>
      <c r="G22" s="261" t="s">
        <v>120</v>
      </c>
      <c r="H22" s="295">
        <v>0.25</v>
      </c>
      <c r="I22" s="255" t="s">
        <v>89</v>
      </c>
      <c r="J22" s="254" t="s">
        <v>79</v>
      </c>
      <c r="K22" s="257">
        <v>45383</v>
      </c>
      <c r="L22" s="257">
        <v>45657</v>
      </c>
      <c r="M22" s="255" t="s">
        <v>105</v>
      </c>
      <c r="N22" s="261" t="s">
        <v>121</v>
      </c>
      <c r="O22" s="255" t="s">
        <v>122</v>
      </c>
      <c r="P22" s="260"/>
      <c r="Q22" s="260"/>
      <c r="R22" s="260"/>
      <c r="S22" s="260"/>
      <c r="T22" s="260"/>
      <c r="U22" s="290">
        <v>0.3</v>
      </c>
      <c r="V22" s="260"/>
      <c r="W22" s="260"/>
      <c r="X22" s="260"/>
      <c r="Y22" s="260"/>
      <c r="Z22" s="260"/>
      <c r="AA22" s="290">
        <v>0.7</v>
      </c>
      <c r="AB22" s="291">
        <f>AA22</f>
        <v>0.7</v>
      </c>
      <c r="AC22" s="244"/>
      <c r="AD22" s="244"/>
      <c r="AE22" s="244"/>
      <c r="AF22" s="244"/>
      <c r="AG22" s="244"/>
      <c r="AH22" s="244"/>
      <c r="AI22" s="244"/>
      <c r="AJ22" s="244"/>
      <c r="AK22" s="244"/>
      <c r="AL22" s="244"/>
      <c r="AM22" s="244"/>
      <c r="AN22" s="244"/>
      <c r="AO22" s="264"/>
      <c r="AP22" s="265"/>
      <c r="AQ22" s="265"/>
      <c r="AR22" s="248"/>
      <c r="AS22" s="248"/>
      <c r="AT22" s="248"/>
      <c r="AU22" s="248"/>
      <c r="AV22" s="248"/>
      <c r="AW22" s="248"/>
      <c r="AX22" s="248"/>
      <c r="AY22" s="248"/>
      <c r="AZ22" s="248"/>
      <c r="BA22" s="248"/>
      <c r="BB22" s="248"/>
      <c r="BC22" s="248"/>
      <c r="BD22" s="266"/>
      <c r="BE22" s="266"/>
      <c r="BF22" s="266"/>
      <c r="BG22" s="266"/>
      <c r="BH22" s="266"/>
      <c r="BI22" s="267"/>
      <c r="BJ22" s="267"/>
      <c r="BK22" s="267"/>
      <c r="BL22" s="267"/>
      <c r="BM22" s="277"/>
      <c r="BN22" s="278"/>
      <c r="BO22" s="279"/>
      <c r="BP22" s="278"/>
      <c r="BQ22" s="277"/>
      <c r="BR22" s="279"/>
      <c r="BS22" s="278"/>
      <c r="BT22" s="280"/>
      <c r="BU22" s="280"/>
      <c r="BV22" s="277"/>
      <c r="BW22" s="278"/>
      <c r="BX22" s="280"/>
      <c r="BY22" s="284"/>
      <c r="BZ22" s="285"/>
      <c r="CA22" s="286"/>
    </row>
    <row r="23" spans="1:79" s="275" customFormat="1" ht="66.75" customHeight="1" x14ac:dyDescent="0.2">
      <c r="A23" s="211"/>
      <c r="B23" s="311"/>
      <c r="C23" s="309"/>
      <c r="D23" s="289" t="s">
        <v>123</v>
      </c>
      <c r="E23" s="253" t="s">
        <v>123</v>
      </c>
      <c r="F23" s="255" t="s">
        <v>498</v>
      </c>
      <c r="G23" s="261" t="s">
        <v>124</v>
      </c>
      <c r="H23" s="295">
        <v>0.25</v>
      </c>
      <c r="I23" s="255" t="s">
        <v>89</v>
      </c>
      <c r="J23" s="254" t="s">
        <v>113</v>
      </c>
      <c r="K23" s="257">
        <v>45474</v>
      </c>
      <c r="L23" s="257">
        <v>45657</v>
      </c>
      <c r="M23" s="255" t="s">
        <v>105</v>
      </c>
      <c r="N23" s="261" t="s">
        <v>125</v>
      </c>
      <c r="O23" s="255" t="s">
        <v>126</v>
      </c>
      <c r="P23" s="262"/>
      <c r="Q23" s="262"/>
      <c r="R23" s="262"/>
      <c r="S23" s="262"/>
      <c r="T23" s="262"/>
      <c r="U23" s="262"/>
      <c r="V23" s="262"/>
      <c r="W23" s="262"/>
      <c r="X23" s="262"/>
      <c r="Y23" s="262"/>
      <c r="Z23" s="262"/>
      <c r="AA23" s="292">
        <v>0.3</v>
      </c>
      <c r="AB23" s="293">
        <f t="shared" si="0"/>
        <v>0.3</v>
      </c>
      <c r="AC23" s="247"/>
      <c r="AD23" s="247"/>
      <c r="AE23" s="247"/>
      <c r="AF23" s="247"/>
      <c r="AG23" s="247"/>
      <c r="AH23" s="247"/>
      <c r="AI23" s="247"/>
      <c r="AJ23" s="247"/>
      <c r="AK23" s="247"/>
      <c r="AL23" s="247"/>
      <c r="AM23" s="247"/>
      <c r="AN23" s="247"/>
      <c r="AO23" s="287"/>
      <c r="AP23" s="247"/>
      <c r="AQ23" s="247"/>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68"/>
      <c r="BN23" s="269"/>
      <c r="BO23" s="270"/>
      <c r="BP23" s="269"/>
      <c r="BQ23" s="268"/>
      <c r="BR23" s="270"/>
      <c r="BS23" s="269"/>
      <c r="BT23" s="271"/>
      <c r="BU23" s="271"/>
      <c r="BV23" s="268"/>
      <c r="BW23" s="269"/>
      <c r="BX23" s="271"/>
      <c r="BY23" s="284">
        <f>BM23+BN23+BO23+BP23+BQ23+BR23+BS23+BT23+BU23+BV23+BW23+BX23</f>
        <v>0</v>
      </c>
      <c r="BZ23" s="285" t="e">
        <f>BY23/BI23</f>
        <v>#DIV/0!</v>
      </c>
      <c r="CA23" s="286"/>
    </row>
    <row r="24" spans="1:79" s="275" customFormat="1" ht="111.75" customHeight="1" x14ac:dyDescent="0.2">
      <c r="A24" s="211"/>
      <c r="B24" s="311"/>
      <c r="C24" s="253" t="s">
        <v>60</v>
      </c>
      <c r="D24" s="253" t="s">
        <v>60</v>
      </c>
      <c r="E24" s="253" t="s">
        <v>127</v>
      </c>
      <c r="F24" s="255" t="s">
        <v>128</v>
      </c>
      <c r="G24" s="253" t="s">
        <v>129</v>
      </c>
      <c r="H24" s="259">
        <v>0.1</v>
      </c>
      <c r="I24" s="255" t="s">
        <v>89</v>
      </c>
      <c r="J24" s="254" t="s">
        <v>74</v>
      </c>
      <c r="K24" s="257">
        <v>45352</v>
      </c>
      <c r="L24" s="257">
        <v>45657</v>
      </c>
      <c r="M24" s="294" t="s">
        <v>105</v>
      </c>
      <c r="N24" s="261" t="s">
        <v>130</v>
      </c>
      <c r="O24" s="294" t="s">
        <v>131</v>
      </c>
      <c r="P24" s="262"/>
      <c r="Q24" s="262"/>
      <c r="R24" s="292">
        <v>0.3</v>
      </c>
      <c r="S24" s="262"/>
      <c r="T24" s="262"/>
      <c r="U24" s="292">
        <v>0.2</v>
      </c>
      <c r="V24" s="262"/>
      <c r="W24" s="262"/>
      <c r="X24" s="292">
        <v>0.3</v>
      </c>
      <c r="Y24" s="262"/>
      <c r="Z24" s="262"/>
      <c r="AA24" s="292">
        <v>0.2</v>
      </c>
      <c r="AB24" s="293">
        <f>SUM(P24:AA24)</f>
        <v>1</v>
      </c>
      <c r="AC24" s="247"/>
      <c r="AD24" s="247"/>
      <c r="AE24" s="247"/>
      <c r="AF24" s="247"/>
      <c r="AG24" s="247"/>
      <c r="AH24" s="247"/>
      <c r="AI24" s="247"/>
      <c r="AJ24" s="247"/>
      <c r="AK24" s="247"/>
      <c r="AL24" s="247"/>
      <c r="AM24" s="247"/>
      <c r="AN24" s="247"/>
      <c r="AO24" s="287"/>
      <c r="AP24" s="247"/>
      <c r="AQ24" s="247"/>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68"/>
      <c r="BN24" s="269"/>
      <c r="BO24" s="270"/>
      <c r="BP24" s="269"/>
      <c r="BQ24" s="268"/>
      <c r="BR24" s="270"/>
      <c r="BS24" s="269"/>
      <c r="BT24" s="271"/>
      <c r="BU24" s="271"/>
      <c r="BV24" s="268"/>
      <c r="BW24" s="269"/>
      <c r="BX24" s="271"/>
      <c r="BY24" s="284"/>
      <c r="BZ24" s="285"/>
      <c r="CA24" s="286"/>
    </row>
    <row r="25" spans="1:79" s="275" customFormat="1" ht="66.75" customHeight="1" x14ac:dyDescent="0.2">
      <c r="A25" s="211"/>
      <c r="B25" s="311"/>
      <c r="C25" s="253" t="s">
        <v>60</v>
      </c>
      <c r="D25" s="253" t="s">
        <v>60</v>
      </c>
      <c r="E25" s="253" t="s">
        <v>60</v>
      </c>
      <c r="F25" s="254" t="s">
        <v>132</v>
      </c>
      <c r="G25" s="255" t="s">
        <v>133</v>
      </c>
      <c r="H25" s="259">
        <v>0.25</v>
      </c>
      <c r="I25" s="255" t="s">
        <v>63</v>
      </c>
      <c r="J25" s="254" t="s">
        <v>79</v>
      </c>
      <c r="K25" s="257">
        <v>45292</v>
      </c>
      <c r="L25" s="257">
        <v>45638</v>
      </c>
      <c r="M25" s="254" t="s">
        <v>134</v>
      </c>
      <c r="N25" s="254" t="s">
        <v>135</v>
      </c>
      <c r="O25" s="255" t="s">
        <v>136</v>
      </c>
      <c r="P25" s="260"/>
      <c r="Q25" s="260"/>
      <c r="R25" s="260"/>
      <c r="S25" s="260"/>
      <c r="T25" s="260"/>
      <c r="U25" s="260">
        <v>1</v>
      </c>
      <c r="V25" s="258"/>
      <c r="W25" s="260"/>
      <c r="X25" s="260"/>
      <c r="Y25" s="260"/>
      <c r="Z25" s="260"/>
      <c r="AA25" s="260">
        <v>1</v>
      </c>
      <c r="AB25" s="263">
        <f t="shared" si="0"/>
        <v>2</v>
      </c>
      <c r="AC25" s="247"/>
      <c r="AD25" s="247"/>
      <c r="AE25" s="247"/>
      <c r="AF25" s="247"/>
      <c r="AG25" s="247"/>
      <c r="AH25" s="247"/>
      <c r="AI25" s="247"/>
      <c r="AJ25" s="247"/>
      <c r="AK25" s="247"/>
      <c r="AL25" s="247"/>
      <c r="AM25" s="247"/>
      <c r="AN25" s="247"/>
      <c r="AO25" s="287"/>
      <c r="AP25" s="247"/>
      <c r="AQ25" s="247"/>
      <c r="AR25" s="252"/>
      <c r="AS25" s="252"/>
      <c r="AT25" s="252"/>
      <c r="AU25" s="252"/>
      <c r="AV25" s="252"/>
      <c r="AW25" s="252"/>
      <c r="AX25" s="252"/>
      <c r="AY25" s="252"/>
      <c r="AZ25" s="252"/>
      <c r="BA25" s="252"/>
      <c r="BB25" s="252"/>
      <c r="BC25" s="252"/>
      <c r="BD25" s="252"/>
      <c r="BE25" s="252"/>
      <c r="BF25" s="252"/>
      <c r="BG25" s="252"/>
      <c r="BH25" s="252"/>
      <c r="BI25" s="252"/>
      <c r="BJ25" s="252"/>
      <c r="BK25" s="252"/>
      <c r="BL25" s="252"/>
      <c r="BM25" s="268"/>
      <c r="BN25" s="269"/>
      <c r="BO25" s="270"/>
      <c r="BP25" s="269"/>
      <c r="BQ25" s="268"/>
      <c r="BR25" s="270"/>
      <c r="BS25" s="269"/>
      <c r="BT25" s="271"/>
      <c r="BU25" s="271"/>
      <c r="BV25" s="268"/>
      <c r="BW25" s="269"/>
      <c r="BX25" s="271"/>
      <c r="BY25" s="284"/>
      <c r="BZ25" s="285"/>
      <c r="CA25" s="286"/>
    </row>
    <row r="26" spans="1:79" s="275" customFormat="1" ht="66.75" customHeight="1" x14ac:dyDescent="0.2">
      <c r="A26" s="211"/>
      <c r="B26" s="311"/>
      <c r="C26" s="253" t="s">
        <v>60</v>
      </c>
      <c r="D26" s="253" t="s">
        <v>60</v>
      </c>
      <c r="E26" s="253" t="s">
        <v>60</v>
      </c>
      <c r="F26" s="254" t="s">
        <v>137</v>
      </c>
      <c r="G26" s="255" t="s">
        <v>138</v>
      </c>
      <c r="H26" s="259">
        <v>0.25</v>
      </c>
      <c r="I26" s="255" t="s">
        <v>63</v>
      </c>
      <c r="J26" s="254" t="s">
        <v>74</v>
      </c>
      <c r="K26" s="257">
        <v>45292</v>
      </c>
      <c r="L26" s="257">
        <v>45638</v>
      </c>
      <c r="M26" s="254" t="s">
        <v>134</v>
      </c>
      <c r="N26" s="253" t="s">
        <v>139</v>
      </c>
      <c r="O26" s="254" t="s">
        <v>140</v>
      </c>
      <c r="P26" s="260">
        <v>1</v>
      </c>
      <c r="Q26" s="260"/>
      <c r="R26" s="258"/>
      <c r="S26" s="258">
        <v>1</v>
      </c>
      <c r="T26" s="260"/>
      <c r="U26" s="258"/>
      <c r="V26" s="258">
        <v>1</v>
      </c>
      <c r="W26" s="260"/>
      <c r="X26" s="258"/>
      <c r="Y26" s="258">
        <v>1</v>
      </c>
      <c r="Z26" s="260"/>
      <c r="AA26" s="258"/>
      <c r="AB26" s="263">
        <f>SUM(P26:AA26)</f>
        <v>4</v>
      </c>
      <c r="AC26" s="247"/>
      <c r="AD26" s="247"/>
      <c r="AE26" s="247"/>
      <c r="AF26" s="247"/>
      <c r="AG26" s="247"/>
      <c r="AH26" s="247"/>
      <c r="AI26" s="247"/>
      <c r="AJ26" s="247"/>
      <c r="AK26" s="247"/>
      <c r="AL26" s="247"/>
      <c r="AM26" s="247"/>
      <c r="AN26" s="247"/>
      <c r="AO26" s="287"/>
      <c r="AP26" s="247"/>
      <c r="AQ26" s="247"/>
      <c r="AR26" s="252"/>
      <c r="AS26" s="252"/>
      <c r="AT26" s="252"/>
      <c r="AU26" s="252"/>
      <c r="AV26" s="252"/>
      <c r="AW26" s="252"/>
      <c r="AX26" s="252"/>
      <c r="AY26" s="252"/>
      <c r="AZ26" s="252"/>
      <c r="BA26" s="252"/>
      <c r="BB26" s="252"/>
      <c r="BC26" s="252"/>
      <c r="BD26" s="252"/>
      <c r="BE26" s="252"/>
      <c r="BF26" s="252"/>
      <c r="BG26" s="252"/>
      <c r="BH26" s="252"/>
      <c r="BI26" s="252"/>
      <c r="BJ26" s="252"/>
      <c r="BK26" s="252"/>
      <c r="BL26" s="252"/>
      <c r="BM26" s="268"/>
      <c r="BN26" s="269"/>
      <c r="BO26" s="270"/>
      <c r="BP26" s="269"/>
      <c r="BQ26" s="268"/>
      <c r="BR26" s="270"/>
      <c r="BS26" s="269"/>
      <c r="BT26" s="271"/>
      <c r="BU26" s="271"/>
      <c r="BV26" s="268"/>
      <c r="BW26" s="269"/>
      <c r="BX26" s="271"/>
      <c r="BY26" s="284"/>
      <c r="BZ26" s="285"/>
      <c r="CA26" s="286"/>
    </row>
    <row r="27" spans="1:79" s="275" customFormat="1" ht="68.25" customHeight="1" x14ac:dyDescent="0.2">
      <c r="A27" s="212"/>
      <c r="B27" s="311"/>
      <c r="C27" s="253" t="s">
        <v>60</v>
      </c>
      <c r="D27" s="253" t="s">
        <v>60</v>
      </c>
      <c r="E27" s="253" t="s">
        <v>60</v>
      </c>
      <c r="F27" s="254" t="s">
        <v>141</v>
      </c>
      <c r="G27" s="255" t="s">
        <v>142</v>
      </c>
      <c r="H27" s="259">
        <v>0.25</v>
      </c>
      <c r="I27" s="255" t="s">
        <v>63</v>
      </c>
      <c r="J27" s="254" t="s">
        <v>74</v>
      </c>
      <c r="K27" s="257">
        <v>45292</v>
      </c>
      <c r="L27" s="257">
        <v>45638</v>
      </c>
      <c r="M27" s="254" t="s">
        <v>134</v>
      </c>
      <c r="N27" s="254" t="s">
        <v>143</v>
      </c>
      <c r="O27" s="254" t="s">
        <v>144</v>
      </c>
      <c r="P27" s="260"/>
      <c r="Q27" s="260">
        <v>1</v>
      </c>
      <c r="R27" s="260"/>
      <c r="S27" s="260"/>
      <c r="T27" s="260">
        <v>1</v>
      </c>
      <c r="U27" s="260"/>
      <c r="V27" s="260"/>
      <c r="W27" s="260">
        <v>1</v>
      </c>
      <c r="X27" s="260"/>
      <c r="Y27" s="260"/>
      <c r="Z27" s="260">
        <v>1</v>
      </c>
      <c r="AA27" s="260"/>
      <c r="AB27" s="263">
        <f t="shared" si="0"/>
        <v>4</v>
      </c>
      <c r="AC27" s="247"/>
      <c r="AD27" s="247"/>
      <c r="AE27" s="247"/>
      <c r="AF27" s="247"/>
      <c r="AG27" s="247"/>
      <c r="AH27" s="247"/>
      <c r="AI27" s="247"/>
      <c r="AJ27" s="247"/>
      <c r="AK27" s="247"/>
      <c r="AL27" s="247"/>
      <c r="AM27" s="247"/>
      <c r="AN27" s="247"/>
      <c r="AO27" s="287"/>
      <c r="AP27" s="247"/>
      <c r="AQ27" s="247"/>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77"/>
      <c r="BN27" s="278"/>
      <c r="BO27" s="279"/>
      <c r="BP27" s="278"/>
      <c r="BQ27" s="277"/>
      <c r="BR27" s="279"/>
      <c r="BS27" s="278"/>
      <c r="BT27" s="280"/>
      <c r="BU27" s="280"/>
      <c r="BV27" s="277"/>
      <c r="BW27" s="278"/>
      <c r="BX27" s="280"/>
      <c r="BY27" s="284">
        <f t="shared" ref="BY27:BY28" si="1">BM27+BN27+BO27+BP27+BQ27+BR27+BS27+BT27+BU27+BV27+BW27+BX27</f>
        <v>0</v>
      </c>
      <c r="BZ27" s="285" t="e">
        <f t="shared" ref="BZ27:BZ29" si="2">BY27/BI27</f>
        <v>#DIV/0!</v>
      </c>
      <c r="CA27" s="286"/>
    </row>
    <row r="28" spans="1:79" s="275" customFormat="1" ht="59.25" customHeight="1" x14ac:dyDescent="0.2">
      <c r="A28" s="240"/>
      <c r="B28" s="312"/>
      <c r="C28" s="253" t="s">
        <v>60</v>
      </c>
      <c r="D28" s="253" t="s">
        <v>60</v>
      </c>
      <c r="E28" s="253" t="s">
        <v>145</v>
      </c>
      <c r="F28" s="254" t="s">
        <v>146</v>
      </c>
      <c r="G28" s="255" t="s">
        <v>147</v>
      </c>
      <c r="H28" s="259">
        <v>0.25</v>
      </c>
      <c r="I28" s="255" t="s">
        <v>63</v>
      </c>
      <c r="J28" s="254" t="s">
        <v>74</v>
      </c>
      <c r="K28" s="257">
        <v>45292</v>
      </c>
      <c r="L28" s="257">
        <v>45638</v>
      </c>
      <c r="M28" s="254" t="s">
        <v>134</v>
      </c>
      <c r="N28" s="254" t="s">
        <v>148</v>
      </c>
      <c r="O28" s="255" t="s">
        <v>149</v>
      </c>
      <c r="P28" s="258">
        <v>1</v>
      </c>
      <c r="Q28" s="258"/>
      <c r="R28" s="258"/>
      <c r="S28" s="258">
        <v>1</v>
      </c>
      <c r="T28" s="258"/>
      <c r="U28" s="258"/>
      <c r="V28" s="258">
        <v>1</v>
      </c>
      <c r="W28" s="258"/>
      <c r="X28" s="258"/>
      <c r="Y28" s="258">
        <v>1</v>
      </c>
      <c r="Z28" s="258"/>
      <c r="AA28" s="260"/>
      <c r="AB28" s="263">
        <f>SUM(P28:AA28)</f>
        <v>4</v>
      </c>
      <c r="AC28" s="247"/>
      <c r="AD28" s="247"/>
      <c r="AE28" s="247"/>
      <c r="AF28" s="247"/>
      <c r="AG28" s="247"/>
      <c r="AH28" s="247"/>
      <c r="AI28" s="247"/>
      <c r="AJ28" s="247"/>
      <c r="AK28" s="247"/>
      <c r="AL28" s="247"/>
      <c r="AM28" s="247"/>
      <c r="AN28" s="247"/>
      <c r="AO28" s="287"/>
      <c r="AP28" s="247"/>
      <c r="AQ28" s="247"/>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68"/>
      <c r="BN28" s="269"/>
      <c r="BO28" s="270"/>
      <c r="BP28" s="269"/>
      <c r="BQ28" s="268"/>
      <c r="BR28" s="270"/>
      <c r="BS28" s="269"/>
      <c r="BT28" s="271"/>
      <c r="BU28" s="271"/>
      <c r="BV28" s="268"/>
      <c r="BW28" s="269"/>
      <c r="BX28" s="271"/>
      <c r="BY28" s="284">
        <f t="shared" si="1"/>
        <v>0</v>
      </c>
      <c r="BZ28" s="285" t="e">
        <f t="shared" si="2"/>
        <v>#DIV/0!</v>
      </c>
      <c r="CA28" s="286"/>
    </row>
    <row r="29" spans="1:79" x14ac:dyDescent="0.3">
      <c r="B29" s="296" t="s">
        <v>150</v>
      </c>
      <c r="C29" s="296"/>
      <c r="D29" s="296"/>
      <c r="E29" s="296"/>
      <c r="F29" s="296"/>
      <c r="G29" s="296"/>
      <c r="H29" s="193"/>
      <c r="I29" s="194"/>
      <c r="J29" s="194"/>
      <c r="K29" s="194"/>
      <c r="L29" s="194"/>
      <c r="M29" s="194"/>
      <c r="N29" s="200"/>
      <c r="O29" s="200"/>
      <c r="P29" s="200"/>
      <c r="Q29" s="200"/>
      <c r="R29" s="200"/>
      <c r="S29" s="200"/>
      <c r="T29" s="200"/>
      <c r="U29" s="200"/>
      <c r="V29" s="200"/>
      <c r="W29" s="200"/>
      <c r="X29" s="200"/>
      <c r="Y29" s="200"/>
      <c r="Z29" s="200"/>
      <c r="AA29" s="200"/>
      <c r="AB29" s="200"/>
      <c r="AC29" s="194"/>
      <c r="AD29" s="194"/>
      <c r="AE29" s="194"/>
      <c r="AF29" s="194"/>
      <c r="AG29" s="194"/>
      <c r="AH29" s="194"/>
      <c r="AI29" s="194"/>
      <c r="AJ29" s="194"/>
      <c r="AK29" s="194"/>
      <c r="AL29" s="194"/>
      <c r="AM29" s="194"/>
      <c r="AN29" s="194"/>
      <c r="AO29" s="194"/>
      <c r="AP29" s="194"/>
      <c r="AQ29" s="194"/>
      <c r="AR29" s="195"/>
      <c r="AS29" s="195"/>
      <c r="AT29" s="195"/>
      <c r="AU29" s="195"/>
      <c r="AV29" s="195"/>
      <c r="AW29" s="195"/>
      <c r="AX29" s="195"/>
      <c r="AY29" s="195"/>
      <c r="AZ29" s="195"/>
      <c r="BA29" s="195"/>
      <c r="BB29" s="195"/>
      <c r="BC29" s="195"/>
      <c r="BD29" s="196">
        <f>SUM(BD23:BD28)</f>
        <v>0</v>
      </c>
      <c r="BE29" s="196"/>
      <c r="BF29" s="196">
        <f>SUM(BF23:BF28)</f>
        <v>0</v>
      </c>
      <c r="BG29" s="196"/>
      <c r="BH29" s="194"/>
      <c r="BI29" s="197">
        <f>SUM(BI23:BI28)</f>
        <v>0</v>
      </c>
      <c r="BJ29" s="197"/>
      <c r="BK29" s="197"/>
      <c r="BL29" s="194"/>
      <c r="BM29" s="198">
        <f>SUM(BM23:BM28)</f>
        <v>0</v>
      </c>
      <c r="BN29" s="198">
        <f t="shared" ref="BN29:BY29" si="3">SUM(BN23:BN28)</f>
        <v>0</v>
      </c>
      <c r="BO29" s="198">
        <f t="shared" si="3"/>
        <v>0</v>
      </c>
      <c r="BP29" s="198">
        <f t="shared" si="3"/>
        <v>0</v>
      </c>
      <c r="BQ29" s="198">
        <f t="shared" si="3"/>
        <v>0</v>
      </c>
      <c r="BR29" s="198">
        <f t="shared" si="3"/>
        <v>0</v>
      </c>
      <c r="BS29" s="198">
        <f t="shared" si="3"/>
        <v>0</v>
      </c>
      <c r="BT29" s="198">
        <f t="shared" si="3"/>
        <v>0</v>
      </c>
      <c r="BU29" s="198">
        <f t="shared" si="3"/>
        <v>0</v>
      </c>
      <c r="BV29" s="198">
        <f t="shared" si="3"/>
        <v>0</v>
      </c>
      <c r="BW29" s="198">
        <f t="shared" si="3"/>
        <v>0</v>
      </c>
      <c r="BX29" s="198">
        <f t="shared" si="3"/>
        <v>0</v>
      </c>
      <c r="BY29" s="198">
        <f t="shared" si="3"/>
        <v>0</v>
      </c>
      <c r="BZ29" s="180" t="e">
        <f t="shared" si="2"/>
        <v>#DIV/0!</v>
      </c>
      <c r="CA29" s="194"/>
    </row>
    <row r="31" spans="1:79" ht="16.5" customHeight="1" x14ac:dyDescent="0.3">
      <c r="B31" s="490" t="s">
        <v>151</v>
      </c>
      <c r="C31" s="490"/>
      <c r="D31" s="490"/>
      <c r="E31" s="490"/>
    </row>
    <row r="32" spans="1:79" x14ac:dyDescent="0.3">
      <c r="B32" s="490"/>
      <c r="C32" s="490"/>
      <c r="D32" s="490"/>
      <c r="E32" s="490"/>
    </row>
    <row r="33" spans="1:5" ht="23.25" customHeight="1" x14ac:dyDescent="0.3">
      <c r="B33" s="491" t="s">
        <v>499</v>
      </c>
      <c r="C33" s="491"/>
      <c r="D33" s="492" t="s">
        <v>500</v>
      </c>
      <c r="E33" s="492"/>
    </row>
    <row r="34" spans="1:5" ht="33.75" customHeight="1" x14ac:dyDescent="0.3">
      <c r="A34" s="199"/>
      <c r="B34" s="493" t="s">
        <v>501</v>
      </c>
      <c r="C34" s="493"/>
      <c r="D34" s="492" t="s">
        <v>502</v>
      </c>
      <c r="E34" s="492"/>
    </row>
    <row r="35" spans="1:5" x14ac:dyDescent="0.3">
      <c r="A35" s="199"/>
      <c r="B35" s="199"/>
      <c r="C35" s="199"/>
      <c r="D35" s="199"/>
    </row>
    <row r="36" spans="1:5" x14ac:dyDescent="0.3">
      <c r="A36" s="199"/>
      <c r="B36" s="199"/>
      <c r="C36" s="199"/>
      <c r="D36" s="199"/>
    </row>
    <row r="37" spans="1:5" x14ac:dyDescent="0.3">
      <c r="A37" s="199"/>
      <c r="B37" s="199"/>
      <c r="C37" s="199"/>
      <c r="D37" s="199"/>
    </row>
    <row r="38" spans="1:5" x14ac:dyDescent="0.3">
      <c r="A38" s="199"/>
      <c r="B38" s="199"/>
      <c r="C38" s="199"/>
      <c r="D38" s="199"/>
    </row>
    <row r="39" spans="1:5" x14ac:dyDescent="0.3">
      <c r="A39" s="199"/>
      <c r="B39" s="199"/>
      <c r="C39" s="199"/>
      <c r="D39" s="199"/>
    </row>
    <row r="40" spans="1:5" x14ac:dyDescent="0.3">
      <c r="A40" s="199"/>
      <c r="B40" s="199"/>
      <c r="C40" s="199"/>
      <c r="D40" s="199"/>
    </row>
    <row r="41" spans="1:5" x14ac:dyDescent="0.3">
      <c r="A41" s="199"/>
      <c r="B41" s="199"/>
      <c r="C41" s="199"/>
      <c r="D41" s="199"/>
    </row>
    <row r="42" spans="1:5" x14ac:dyDescent="0.3">
      <c r="A42" s="199"/>
      <c r="B42" s="199"/>
      <c r="C42" s="199"/>
      <c r="D42" s="199"/>
    </row>
    <row r="43" spans="1:5" x14ac:dyDescent="0.3">
      <c r="A43" s="199"/>
      <c r="B43" s="199"/>
      <c r="C43" s="199"/>
      <c r="D43" s="199"/>
    </row>
    <row r="44" spans="1:5" x14ac:dyDescent="0.3">
      <c r="A44" s="199"/>
      <c r="B44" s="199"/>
      <c r="C44" s="199"/>
      <c r="D44" s="199"/>
    </row>
    <row r="45" spans="1:5" x14ac:dyDescent="0.3">
      <c r="A45" s="199"/>
      <c r="B45" s="199"/>
      <c r="C45" s="199"/>
      <c r="D45" s="199"/>
    </row>
  </sheetData>
  <autoFilter ref="A11:CB29" xr:uid="{00000000-0001-0000-0000-000000000000}"/>
  <mergeCells count="49">
    <mergeCell ref="B33:C33"/>
    <mergeCell ref="D33:E33"/>
    <mergeCell ref="B34:C34"/>
    <mergeCell ref="D34:E34"/>
    <mergeCell ref="BT1:CA3"/>
    <mergeCell ref="E2:BS2"/>
    <mergeCell ref="E1:BS1"/>
    <mergeCell ref="A4:BH4"/>
    <mergeCell ref="A5:D5"/>
    <mergeCell ref="E5:K5"/>
    <mergeCell ref="L5:CA6"/>
    <mergeCell ref="A6:D6"/>
    <mergeCell ref="E6:K6"/>
    <mergeCell ref="A1:D3"/>
    <mergeCell ref="E3:M3"/>
    <mergeCell ref="AC3:AN3"/>
    <mergeCell ref="AO3:AT3"/>
    <mergeCell ref="AU3:BS3"/>
    <mergeCell ref="A7:BH7"/>
    <mergeCell ref="A8:CA8"/>
    <mergeCell ref="BI9:CA9"/>
    <mergeCell ref="A9:BH9"/>
    <mergeCell ref="BD10:BD11"/>
    <mergeCell ref="BF10:BF11"/>
    <mergeCell ref="BH10:BH11"/>
    <mergeCell ref="BM10:BX10"/>
    <mergeCell ref="BY10:BY11"/>
    <mergeCell ref="BZ10:BZ11"/>
    <mergeCell ref="CA10:CA11"/>
    <mergeCell ref="A10:A11"/>
    <mergeCell ref="B10:B11"/>
    <mergeCell ref="C10:C11"/>
    <mergeCell ref="D10:D11"/>
    <mergeCell ref="E10:E11"/>
    <mergeCell ref="B29:G29"/>
    <mergeCell ref="BI10:BI11"/>
    <mergeCell ref="BL10:BL11"/>
    <mergeCell ref="AC10:AO10"/>
    <mergeCell ref="AP10:AP11"/>
    <mergeCell ref="AQ10:AQ11"/>
    <mergeCell ref="AR10:BC10"/>
    <mergeCell ref="BE10:BE11"/>
    <mergeCell ref="BG10:BG11"/>
    <mergeCell ref="F10:AB10"/>
    <mergeCell ref="BJ10:BJ11"/>
    <mergeCell ref="BK10:BK11"/>
    <mergeCell ref="C22:C23"/>
    <mergeCell ref="B12:B28"/>
    <mergeCell ref="B31:E32"/>
  </mergeCells>
  <pageMargins left="0.70866141732283472" right="0.70866141732283472" top="0.74803149606299213" bottom="0.74803149606299213" header="0.31496062992125984" footer="0.31496062992125984"/>
  <pageSetup paperSize="9" scale="42" fitToWidth="3" fitToHeight="0" orientation="landscape" r:id="rId1"/>
  <headerFooter>
    <oddFooter>&amp;C&amp;"Arial,Normal"&amp;9FM-PS-DE-03.V4
Publicado: 13-09-2023&amp;R&amp;G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8"/>
  <sheetViews>
    <sheetView topLeftCell="A26" zoomScale="115" zoomScaleNormal="115" workbookViewId="0">
      <selection activeCell="E32" sqref="E32:J3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74" t="s">
        <v>152</v>
      </c>
      <c r="C2" s="375"/>
      <c r="D2" s="375"/>
      <c r="E2" s="375"/>
      <c r="F2" s="375"/>
      <c r="G2" s="375"/>
      <c r="H2" s="375"/>
      <c r="I2" s="375"/>
      <c r="J2" s="375"/>
      <c r="K2" s="376"/>
    </row>
    <row r="3" spans="2:11" ht="7.5" customHeight="1" thickBot="1" x14ac:dyDescent="0.3"/>
    <row r="4" spans="2:11" ht="21" customHeight="1" thickBot="1" x14ac:dyDescent="0.3">
      <c r="B4" s="377" t="s">
        <v>153</v>
      </c>
      <c r="C4" s="378"/>
      <c r="D4" s="378"/>
      <c r="E4" s="379" t="s">
        <v>154</v>
      </c>
      <c r="F4" s="379"/>
      <c r="G4" s="379"/>
      <c r="H4" s="379"/>
      <c r="I4" s="379"/>
      <c r="J4" s="379"/>
      <c r="K4" s="380"/>
    </row>
    <row r="5" spans="2:11" ht="7.5" customHeight="1" thickBot="1" x14ac:dyDescent="0.3">
      <c r="B5" s="188"/>
      <c r="C5" s="188"/>
      <c r="D5" s="188"/>
      <c r="E5" s="188"/>
      <c r="F5" s="188"/>
      <c r="G5" s="188"/>
      <c r="H5" s="188"/>
      <c r="I5" s="188"/>
      <c r="J5" s="188"/>
      <c r="K5" s="188"/>
    </row>
    <row r="6" spans="2:11" ht="21" customHeight="1" thickBot="1" x14ac:dyDescent="0.3">
      <c r="B6" s="377" t="s">
        <v>155</v>
      </c>
      <c r="C6" s="378"/>
      <c r="D6" s="378"/>
      <c r="E6" s="381" t="s">
        <v>156</v>
      </c>
      <c r="F6" s="381"/>
      <c r="G6" s="381"/>
      <c r="H6" s="381"/>
      <c r="I6" s="381"/>
      <c r="J6" s="381"/>
      <c r="K6" s="382"/>
    </row>
    <row r="7" spans="2:11" ht="7.5" customHeight="1" thickBot="1" x14ac:dyDescent="0.3">
      <c r="B7" s="188"/>
      <c r="C7" s="188"/>
      <c r="D7" s="188"/>
      <c r="E7" s="188"/>
      <c r="F7" s="188"/>
      <c r="G7" s="188"/>
      <c r="H7" s="188"/>
      <c r="I7" s="188"/>
      <c r="J7" s="188"/>
      <c r="K7" s="188"/>
    </row>
    <row r="8" spans="2:11" ht="22.15" customHeight="1" thickBot="1" x14ac:dyDescent="0.3">
      <c r="B8" s="371" t="s">
        <v>157</v>
      </c>
      <c r="C8" s="372"/>
      <c r="D8" s="372"/>
      <c r="E8" s="372"/>
      <c r="F8" s="372"/>
      <c r="G8" s="372"/>
      <c r="H8" s="372"/>
      <c r="I8" s="372"/>
      <c r="J8" s="372"/>
      <c r="K8" s="373"/>
    </row>
    <row r="9" spans="2:11" ht="7.5" customHeight="1" thickBot="1" x14ac:dyDescent="0.3"/>
    <row r="10" spans="2:11" ht="21" customHeight="1" thickBot="1" x14ac:dyDescent="0.3">
      <c r="B10" s="374" t="s">
        <v>158</v>
      </c>
      <c r="C10" s="375"/>
      <c r="D10" s="375"/>
      <c r="E10" s="375"/>
      <c r="F10" s="375"/>
      <c r="G10" s="375"/>
      <c r="H10" s="375"/>
      <c r="I10" s="375"/>
      <c r="J10" s="375"/>
      <c r="K10" s="376"/>
    </row>
    <row r="11" spans="2:11" ht="20.25" customHeight="1" thickBot="1" x14ac:dyDescent="0.3">
      <c r="B11" s="366" t="s">
        <v>159</v>
      </c>
      <c r="C11" s="367"/>
      <c r="D11" s="367"/>
      <c r="E11" s="367"/>
      <c r="F11" s="367"/>
      <c r="G11" s="367"/>
      <c r="H11" s="367"/>
      <c r="I11" s="367"/>
      <c r="J11" s="367"/>
      <c r="K11" s="368"/>
    </row>
    <row r="12" spans="2:11" ht="20.25" customHeight="1" thickBot="1" x14ac:dyDescent="0.3">
      <c r="B12" s="388" t="s">
        <v>160</v>
      </c>
      <c r="C12" s="389"/>
      <c r="D12" s="389"/>
      <c r="E12" s="389" t="s">
        <v>161</v>
      </c>
      <c r="F12" s="389"/>
      <c r="G12" s="389"/>
      <c r="H12" s="389"/>
      <c r="I12" s="389"/>
      <c r="J12" s="389"/>
      <c r="K12" s="189" t="s">
        <v>162</v>
      </c>
    </row>
    <row r="13" spans="2:11" ht="17.25" customHeight="1" x14ac:dyDescent="0.25">
      <c r="B13" s="390" t="s">
        <v>163</v>
      </c>
      <c r="C13" s="391"/>
      <c r="D13" s="391"/>
      <c r="E13" s="392" t="s">
        <v>164</v>
      </c>
      <c r="F13" s="392"/>
      <c r="G13" s="392"/>
      <c r="H13" s="392"/>
      <c r="I13" s="392"/>
      <c r="J13" s="392"/>
      <c r="K13" s="182" t="s">
        <v>165</v>
      </c>
    </row>
    <row r="14" spans="2:11" ht="17.25" customHeight="1" x14ac:dyDescent="0.25">
      <c r="B14" s="383" t="s">
        <v>166</v>
      </c>
      <c r="C14" s="384"/>
      <c r="D14" s="384"/>
      <c r="E14" s="385" t="s">
        <v>167</v>
      </c>
      <c r="F14" s="385"/>
      <c r="G14" s="385"/>
      <c r="H14" s="385"/>
      <c r="I14" s="385"/>
      <c r="J14" s="385"/>
      <c r="K14" s="184" t="s">
        <v>168</v>
      </c>
    </row>
    <row r="15" spans="2:11" ht="7.5" customHeight="1" thickBot="1" x14ac:dyDescent="0.3"/>
    <row r="16" spans="2:11" ht="19.5" customHeight="1" thickBot="1" x14ac:dyDescent="0.3">
      <c r="B16" s="374" t="s">
        <v>169</v>
      </c>
      <c r="C16" s="375"/>
      <c r="D16" s="375"/>
      <c r="E16" s="375"/>
      <c r="F16" s="375"/>
      <c r="G16" s="375"/>
      <c r="H16" s="375"/>
      <c r="I16" s="375"/>
      <c r="J16" s="375"/>
      <c r="K16" s="376"/>
    </row>
    <row r="17" spans="2:11" ht="21" customHeight="1" thickBot="1" x14ac:dyDescent="0.3">
      <c r="B17" s="366" t="s">
        <v>159</v>
      </c>
      <c r="C17" s="367"/>
      <c r="D17" s="367"/>
      <c r="E17" s="367"/>
      <c r="F17" s="367"/>
      <c r="G17" s="367"/>
      <c r="H17" s="367"/>
      <c r="I17" s="367"/>
      <c r="J17" s="367"/>
      <c r="K17" s="368"/>
    </row>
    <row r="18" spans="2:11" ht="21" customHeight="1" x14ac:dyDescent="0.25">
      <c r="B18" s="369" t="s">
        <v>160</v>
      </c>
      <c r="C18" s="370"/>
      <c r="D18" s="370"/>
      <c r="E18" s="370" t="s">
        <v>161</v>
      </c>
      <c r="F18" s="370"/>
      <c r="G18" s="370"/>
      <c r="H18" s="370"/>
      <c r="I18" s="370"/>
      <c r="J18" s="370"/>
      <c r="K18" s="190" t="s">
        <v>162</v>
      </c>
    </row>
    <row r="19" spans="2:11" ht="33" customHeight="1" x14ac:dyDescent="0.25">
      <c r="B19" s="386" t="s">
        <v>170</v>
      </c>
      <c r="C19" s="387"/>
      <c r="D19" s="387"/>
      <c r="E19" s="396" t="s">
        <v>171</v>
      </c>
      <c r="F19" s="396"/>
      <c r="G19" s="396"/>
      <c r="H19" s="396"/>
      <c r="I19" s="396"/>
      <c r="J19" s="396"/>
      <c r="K19" s="183" t="s">
        <v>172</v>
      </c>
    </row>
    <row r="20" spans="2:11" ht="33" customHeight="1" x14ac:dyDescent="0.25">
      <c r="B20" s="386" t="s">
        <v>173</v>
      </c>
      <c r="C20" s="387"/>
      <c r="D20" s="387"/>
      <c r="E20" s="362" t="s">
        <v>174</v>
      </c>
      <c r="F20" s="362"/>
      <c r="G20" s="362"/>
      <c r="H20" s="362"/>
      <c r="I20" s="362"/>
      <c r="J20" s="362"/>
      <c r="K20" s="182" t="s">
        <v>172</v>
      </c>
    </row>
    <row r="21" spans="2:11" ht="33" customHeight="1" x14ac:dyDescent="0.25">
      <c r="B21" s="386" t="s">
        <v>175</v>
      </c>
      <c r="C21" s="387"/>
      <c r="D21" s="387"/>
      <c r="E21" s="397" t="s">
        <v>176</v>
      </c>
      <c r="F21" s="362"/>
      <c r="G21" s="362"/>
      <c r="H21" s="362"/>
      <c r="I21" s="362"/>
      <c r="J21" s="362"/>
      <c r="K21" s="182" t="s">
        <v>172</v>
      </c>
    </row>
    <row r="22" spans="2:11" ht="81" customHeight="1" x14ac:dyDescent="0.25">
      <c r="B22" s="386" t="s">
        <v>177</v>
      </c>
      <c r="C22" s="387"/>
      <c r="D22" s="387"/>
      <c r="E22" s="397" t="s">
        <v>178</v>
      </c>
      <c r="F22" s="397"/>
      <c r="G22" s="397"/>
      <c r="H22" s="397"/>
      <c r="I22" s="397"/>
      <c r="J22" s="397"/>
      <c r="K22" s="204" t="s">
        <v>179</v>
      </c>
    </row>
    <row r="23" spans="2:11" ht="33" customHeight="1" x14ac:dyDescent="0.25">
      <c r="B23" s="360" t="s">
        <v>17</v>
      </c>
      <c r="C23" s="361"/>
      <c r="D23" s="361"/>
      <c r="E23" s="397" t="s">
        <v>180</v>
      </c>
      <c r="F23" s="362"/>
      <c r="G23" s="362"/>
      <c r="H23" s="362"/>
      <c r="I23" s="362"/>
      <c r="J23" s="362"/>
      <c r="K23" s="183" t="s">
        <v>181</v>
      </c>
    </row>
    <row r="24" spans="2:11" ht="33" customHeight="1" x14ac:dyDescent="0.25">
      <c r="B24" s="400" t="s">
        <v>35</v>
      </c>
      <c r="C24" s="401"/>
      <c r="D24" s="401"/>
      <c r="E24" s="397" t="s">
        <v>182</v>
      </c>
      <c r="F24" s="397"/>
      <c r="G24" s="397"/>
      <c r="H24" s="397"/>
      <c r="I24" s="397"/>
      <c r="J24" s="397"/>
      <c r="K24" s="183" t="s">
        <v>183</v>
      </c>
    </row>
    <row r="25" spans="2:11" ht="33" customHeight="1" x14ac:dyDescent="0.25">
      <c r="B25" s="400" t="s">
        <v>36</v>
      </c>
      <c r="C25" s="401"/>
      <c r="D25" s="401"/>
      <c r="E25" s="397" t="s">
        <v>184</v>
      </c>
      <c r="F25" s="362"/>
      <c r="G25" s="362"/>
      <c r="H25" s="362"/>
      <c r="I25" s="362"/>
      <c r="J25" s="362"/>
      <c r="K25" s="204" t="s">
        <v>185</v>
      </c>
    </row>
    <row r="26" spans="2:11" ht="56.45" customHeight="1" x14ac:dyDescent="0.25">
      <c r="B26" s="400" t="s">
        <v>37</v>
      </c>
      <c r="C26" s="401"/>
      <c r="D26" s="401"/>
      <c r="E26" s="397" t="s">
        <v>186</v>
      </c>
      <c r="F26" s="362"/>
      <c r="G26" s="362"/>
      <c r="H26" s="362"/>
      <c r="I26" s="362"/>
      <c r="J26" s="362"/>
      <c r="K26" s="183" t="s">
        <v>187</v>
      </c>
    </row>
    <row r="27" spans="2:11" ht="33" customHeight="1" x14ac:dyDescent="0.25">
      <c r="B27" s="400" t="s">
        <v>38</v>
      </c>
      <c r="C27" s="401"/>
      <c r="D27" s="401"/>
      <c r="E27" s="397" t="s">
        <v>188</v>
      </c>
      <c r="F27" s="362"/>
      <c r="G27" s="362"/>
      <c r="H27" s="362"/>
      <c r="I27" s="362"/>
      <c r="J27" s="362"/>
      <c r="K27" s="183" t="s">
        <v>165</v>
      </c>
    </row>
    <row r="28" spans="2:11" ht="33" customHeight="1" x14ac:dyDescent="0.25">
      <c r="B28" s="400" t="s">
        <v>39</v>
      </c>
      <c r="C28" s="401"/>
      <c r="D28" s="401"/>
      <c r="E28" s="397" t="s">
        <v>189</v>
      </c>
      <c r="F28" s="397"/>
      <c r="G28" s="397"/>
      <c r="H28" s="397"/>
      <c r="I28" s="397"/>
      <c r="J28" s="397"/>
      <c r="K28" s="185" t="s">
        <v>190</v>
      </c>
    </row>
    <row r="29" spans="2:11" ht="33" customHeight="1" x14ac:dyDescent="0.25">
      <c r="B29" s="400" t="s">
        <v>40</v>
      </c>
      <c r="C29" s="401"/>
      <c r="D29" s="401"/>
      <c r="E29" s="397" t="s">
        <v>191</v>
      </c>
      <c r="F29" s="397"/>
      <c r="G29" s="397"/>
      <c r="H29" s="397"/>
      <c r="I29" s="397"/>
      <c r="J29" s="397"/>
      <c r="K29" s="185" t="s">
        <v>192</v>
      </c>
    </row>
    <row r="30" spans="2:11" ht="33" customHeight="1" x14ac:dyDescent="0.25">
      <c r="B30" s="400" t="s">
        <v>41</v>
      </c>
      <c r="C30" s="401"/>
      <c r="D30" s="401"/>
      <c r="E30" s="397" t="s">
        <v>193</v>
      </c>
      <c r="F30" s="397"/>
      <c r="G30" s="397"/>
      <c r="H30" s="397"/>
      <c r="I30" s="397"/>
      <c r="J30" s="397"/>
      <c r="K30" s="185" t="s">
        <v>192</v>
      </c>
    </row>
    <row r="31" spans="2:11" ht="33" customHeight="1" x14ac:dyDescent="0.25">
      <c r="B31" s="400" t="s">
        <v>42</v>
      </c>
      <c r="C31" s="401"/>
      <c r="D31" s="401"/>
      <c r="E31" s="397" t="s">
        <v>194</v>
      </c>
      <c r="F31" s="397"/>
      <c r="G31" s="397"/>
      <c r="H31" s="397"/>
      <c r="I31" s="397"/>
      <c r="J31" s="397"/>
      <c r="K31" s="182" t="s">
        <v>172</v>
      </c>
    </row>
    <row r="32" spans="2:11" ht="33" customHeight="1" x14ac:dyDescent="0.25">
      <c r="B32" s="400" t="s">
        <v>43</v>
      </c>
      <c r="C32" s="401"/>
      <c r="D32" s="401"/>
      <c r="E32" s="397" t="s">
        <v>195</v>
      </c>
      <c r="F32" s="397"/>
      <c r="G32" s="397"/>
      <c r="H32" s="397"/>
      <c r="I32" s="397"/>
      <c r="J32" s="397"/>
      <c r="K32" s="182" t="s">
        <v>172</v>
      </c>
    </row>
    <row r="33" spans="2:11" ht="44.25" customHeight="1" x14ac:dyDescent="0.25">
      <c r="B33" s="400" t="s">
        <v>44</v>
      </c>
      <c r="C33" s="401"/>
      <c r="D33" s="401"/>
      <c r="E33" s="396" t="s">
        <v>196</v>
      </c>
      <c r="F33" s="396"/>
      <c r="G33" s="396"/>
      <c r="H33" s="396"/>
      <c r="I33" s="396"/>
      <c r="J33" s="396"/>
      <c r="K33" s="182" t="s">
        <v>172</v>
      </c>
    </row>
    <row r="34" spans="2:11" ht="33" customHeight="1" x14ac:dyDescent="0.25">
      <c r="B34" s="402" t="s">
        <v>18</v>
      </c>
      <c r="C34" s="403"/>
      <c r="D34" s="403"/>
      <c r="E34" s="362" t="s">
        <v>197</v>
      </c>
      <c r="F34" s="362"/>
      <c r="G34" s="362"/>
      <c r="H34" s="362"/>
      <c r="I34" s="362"/>
      <c r="J34" s="362"/>
      <c r="K34" s="183" t="s">
        <v>181</v>
      </c>
    </row>
    <row r="35" spans="2:11" ht="33" customHeight="1" x14ac:dyDescent="0.25">
      <c r="B35" s="404" t="s">
        <v>198</v>
      </c>
      <c r="C35" s="405"/>
      <c r="D35" s="406"/>
      <c r="E35" s="407" t="s">
        <v>199</v>
      </c>
      <c r="F35" s="408"/>
      <c r="G35" s="408"/>
      <c r="H35" s="408"/>
      <c r="I35" s="408"/>
      <c r="J35" s="409"/>
      <c r="K35" s="187" t="s">
        <v>200</v>
      </c>
    </row>
    <row r="36" spans="2:11" ht="33" customHeight="1" x14ac:dyDescent="0.25">
      <c r="B36" s="402" t="s">
        <v>19</v>
      </c>
      <c r="C36" s="403"/>
      <c r="D36" s="403"/>
      <c r="E36" s="362" t="s">
        <v>201</v>
      </c>
      <c r="F36" s="362"/>
      <c r="G36" s="362"/>
      <c r="H36" s="362"/>
      <c r="I36" s="362"/>
      <c r="J36" s="362"/>
      <c r="K36" s="182" t="s">
        <v>172</v>
      </c>
    </row>
    <row r="37" spans="2:11" ht="33" customHeight="1" x14ac:dyDescent="0.25">
      <c r="B37" s="402" t="s">
        <v>202</v>
      </c>
      <c r="C37" s="403"/>
      <c r="D37" s="403"/>
      <c r="E37" s="397" t="s">
        <v>195</v>
      </c>
      <c r="F37" s="362"/>
      <c r="G37" s="362"/>
      <c r="H37" s="362"/>
      <c r="I37" s="362"/>
      <c r="J37" s="362"/>
      <c r="K37" s="182" t="s">
        <v>172</v>
      </c>
    </row>
    <row r="38" spans="2:11" ht="33" customHeight="1" x14ac:dyDescent="0.25">
      <c r="B38" s="386" t="s">
        <v>21</v>
      </c>
      <c r="C38" s="387"/>
      <c r="D38" s="387"/>
      <c r="E38" s="359" t="s">
        <v>203</v>
      </c>
      <c r="F38" s="359"/>
      <c r="G38" s="359"/>
      <c r="H38" s="359"/>
      <c r="I38" s="359"/>
      <c r="J38" s="359"/>
      <c r="K38" s="183" t="s">
        <v>204</v>
      </c>
    </row>
    <row r="39" spans="2:11" ht="33" customHeight="1" x14ac:dyDescent="0.25">
      <c r="B39" s="357" t="s">
        <v>205</v>
      </c>
      <c r="C39" s="358"/>
      <c r="D39" s="358"/>
      <c r="E39" s="359" t="s">
        <v>206</v>
      </c>
      <c r="F39" s="359"/>
      <c r="G39" s="359"/>
      <c r="H39" s="359"/>
      <c r="I39" s="359"/>
      <c r="J39" s="359"/>
      <c r="K39" s="183" t="s">
        <v>204</v>
      </c>
    </row>
    <row r="40" spans="2:11" ht="33" customHeight="1" x14ac:dyDescent="0.25">
      <c r="B40" s="357" t="s">
        <v>207</v>
      </c>
      <c r="C40" s="358"/>
      <c r="D40" s="358"/>
      <c r="E40" s="359" t="s">
        <v>208</v>
      </c>
      <c r="F40" s="359"/>
      <c r="G40" s="359"/>
      <c r="H40" s="359"/>
      <c r="I40" s="359"/>
      <c r="J40" s="359"/>
      <c r="K40" s="183" t="s">
        <v>204</v>
      </c>
    </row>
    <row r="41" spans="2:11" ht="33" customHeight="1" x14ac:dyDescent="0.25">
      <c r="B41" s="357" t="s">
        <v>209</v>
      </c>
      <c r="C41" s="358"/>
      <c r="D41" s="358"/>
      <c r="E41" s="359" t="s">
        <v>210</v>
      </c>
      <c r="F41" s="359"/>
      <c r="G41" s="359"/>
      <c r="H41" s="359"/>
      <c r="I41" s="359"/>
      <c r="J41" s="359"/>
      <c r="K41" s="183" t="s">
        <v>204</v>
      </c>
    </row>
    <row r="42" spans="2:11" ht="33" customHeight="1" x14ac:dyDescent="0.25">
      <c r="B42" s="357" t="s">
        <v>211</v>
      </c>
      <c r="C42" s="358"/>
      <c r="D42" s="358"/>
      <c r="E42" s="359" t="s">
        <v>212</v>
      </c>
      <c r="F42" s="359"/>
      <c r="G42" s="359"/>
      <c r="H42" s="359"/>
      <c r="I42" s="359"/>
      <c r="J42" s="359"/>
      <c r="K42" s="183" t="s">
        <v>204</v>
      </c>
    </row>
    <row r="43" spans="2:11" ht="33" customHeight="1" thickBot="1" x14ac:dyDescent="0.3">
      <c r="B43" s="357" t="s">
        <v>213</v>
      </c>
      <c r="C43" s="358"/>
      <c r="D43" s="358"/>
      <c r="E43" s="359" t="s">
        <v>214</v>
      </c>
      <c r="F43" s="359"/>
      <c r="G43" s="359"/>
      <c r="H43" s="359"/>
      <c r="I43" s="359"/>
      <c r="J43" s="359"/>
      <c r="K43" s="183" t="s">
        <v>204</v>
      </c>
    </row>
    <row r="44" spans="2:11" ht="33" customHeight="1" thickBot="1" x14ac:dyDescent="0.3">
      <c r="B44" s="363" t="s">
        <v>215</v>
      </c>
      <c r="C44" s="364"/>
      <c r="D44" s="364"/>
      <c r="E44" s="364"/>
      <c r="F44" s="364"/>
      <c r="G44" s="364"/>
      <c r="H44" s="364"/>
      <c r="I44" s="364"/>
      <c r="J44" s="364"/>
      <c r="K44" s="365"/>
    </row>
    <row r="45" spans="2:11" ht="33" customHeight="1" thickBot="1" x14ac:dyDescent="0.3">
      <c r="B45" s="366" t="s">
        <v>159</v>
      </c>
      <c r="C45" s="367"/>
      <c r="D45" s="367"/>
      <c r="E45" s="367"/>
      <c r="F45" s="367"/>
      <c r="G45" s="367"/>
      <c r="H45" s="367"/>
      <c r="I45" s="367"/>
      <c r="J45" s="367"/>
      <c r="K45" s="368"/>
    </row>
    <row r="46" spans="2:11" ht="25.9" customHeight="1" x14ac:dyDescent="0.25">
      <c r="B46" s="369" t="s">
        <v>160</v>
      </c>
      <c r="C46" s="370"/>
      <c r="D46" s="370"/>
      <c r="E46" s="370" t="s">
        <v>161</v>
      </c>
      <c r="F46" s="370"/>
      <c r="G46" s="370"/>
      <c r="H46" s="370"/>
      <c r="I46" s="370"/>
      <c r="J46" s="370"/>
      <c r="K46" s="190" t="s">
        <v>162</v>
      </c>
    </row>
    <row r="47" spans="2:11" ht="33" customHeight="1" x14ac:dyDescent="0.25">
      <c r="B47" s="360" t="s">
        <v>27</v>
      </c>
      <c r="C47" s="361"/>
      <c r="D47" s="361"/>
      <c r="E47" s="362" t="s">
        <v>216</v>
      </c>
      <c r="F47" s="362"/>
      <c r="G47" s="362"/>
      <c r="H47" s="362"/>
      <c r="I47" s="362"/>
      <c r="J47" s="362"/>
      <c r="K47" s="185" t="s">
        <v>217</v>
      </c>
    </row>
    <row r="48" spans="2:11" ht="33" customHeight="1" x14ac:dyDescent="0.25">
      <c r="B48" s="360" t="s">
        <v>28</v>
      </c>
      <c r="C48" s="361"/>
      <c r="D48" s="361"/>
      <c r="E48" s="362" t="s">
        <v>218</v>
      </c>
      <c r="F48" s="362"/>
      <c r="G48" s="362"/>
      <c r="H48" s="362"/>
      <c r="I48" s="362"/>
      <c r="J48" s="362"/>
      <c r="K48" s="185" t="s">
        <v>217</v>
      </c>
    </row>
    <row r="49" spans="2:11" ht="33" customHeight="1" x14ac:dyDescent="0.25">
      <c r="B49" s="360" t="s">
        <v>29</v>
      </c>
      <c r="C49" s="361"/>
      <c r="D49" s="361"/>
      <c r="E49" s="362" t="s">
        <v>219</v>
      </c>
      <c r="F49" s="362"/>
      <c r="G49" s="362"/>
      <c r="H49" s="362"/>
      <c r="I49" s="362"/>
      <c r="J49" s="362"/>
      <c r="K49" s="185" t="s">
        <v>217</v>
      </c>
    </row>
    <row r="50" spans="2:11" ht="33" customHeight="1" x14ac:dyDescent="0.25">
      <c r="B50" s="398" t="s">
        <v>30</v>
      </c>
      <c r="C50" s="399"/>
      <c r="D50" s="399"/>
      <c r="E50" s="359" t="s">
        <v>220</v>
      </c>
      <c r="F50" s="359"/>
      <c r="G50" s="359"/>
      <c r="H50" s="359"/>
      <c r="I50" s="359"/>
      <c r="J50" s="359"/>
      <c r="K50" s="183" t="s">
        <v>165</v>
      </c>
    </row>
    <row r="51" spans="2:11" ht="33" customHeight="1" x14ac:dyDescent="0.25">
      <c r="B51" s="383" t="s">
        <v>31</v>
      </c>
      <c r="C51" s="384"/>
      <c r="D51" s="384"/>
      <c r="E51" s="359" t="s">
        <v>221</v>
      </c>
      <c r="F51" s="359"/>
      <c r="G51" s="359"/>
      <c r="H51" s="359"/>
      <c r="I51" s="359"/>
      <c r="J51" s="359"/>
      <c r="K51" s="183" t="s">
        <v>222</v>
      </c>
    </row>
    <row r="52" spans="2:11" ht="33" customHeight="1" x14ac:dyDescent="0.25">
      <c r="B52" s="383" t="s">
        <v>223</v>
      </c>
      <c r="C52" s="384"/>
      <c r="D52" s="384"/>
      <c r="E52" s="359" t="s">
        <v>224</v>
      </c>
      <c r="F52" s="359"/>
      <c r="G52" s="359"/>
      <c r="H52" s="359"/>
      <c r="I52" s="359"/>
      <c r="J52" s="359"/>
      <c r="K52" s="183" t="s">
        <v>225</v>
      </c>
    </row>
    <row r="53" spans="2:11" ht="33" customHeight="1" x14ac:dyDescent="0.25">
      <c r="B53" s="383" t="s">
        <v>226</v>
      </c>
      <c r="C53" s="384"/>
      <c r="D53" s="384"/>
      <c r="E53" s="359" t="s">
        <v>227</v>
      </c>
      <c r="F53" s="359"/>
      <c r="G53" s="359"/>
      <c r="H53" s="359"/>
      <c r="I53" s="359"/>
      <c r="J53" s="359"/>
      <c r="K53" s="183" t="s">
        <v>225</v>
      </c>
    </row>
    <row r="54" spans="2:11" ht="33" customHeight="1" x14ac:dyDescent="0.25">
      <c r="B54" s="383" t="s">
        <v>34</v>
      </c>
      <c r="C54" s="384"/>
      <c r="D54" s="384"/>
      <c r="E54" s="359" t="s">
        <v>228</v>
      </c>
      <c r="F54" s="359"/>
      <c r="G54" s="359"/>
      <c r="H54" s="359"/>
      <c r="I54" s="359"/>
      <c r="J54" s="359"/>
      <c r="K54" s="183" t="s">
        <v>229</v>
      </c>
    </row>
    <row r="55" spans="2:11" ht="12" customHeight="1" thickBot="1" x14ac:dyDescent="0.3">
      <c r="B55" s="393"/>
      <c r="C55" s="394"/>
      <c r="D55" s="394"/>
      <c r="E55" s="395"/>
      <c r="F55" s="395"/>
      <c r="G55" s="395"/>
      <c r="H55" s="395"/>
      <c r="I55" s="395"/>
      <c r="J55" s="395"/>
      <c r="K55" s="186"/>
    </row>
    <row r="184" spans="2:2" ht="16.5" x14ac:dyDescent="0.3">
      <c r="B184" s="199"/>
    </row>
    <row r="185" spans="2:2" ht="16.5" x14ac:dyDescent="0.3">
      <c r="B185" s="199"/>
    </row>
    <row r="186" spans="2:2" x14ac:dyDescent="0.25">
      <c r="B186" s="205" t="s">
        <v>230</v>
      </c>
    </row>
    <row r="187" spans="2:2" x14ac:dyDescent="0.25">
      <c r="B187" s="205" t="s">
        <v>63</v>
      </c>
    </row>
    <row r="188" spans="2:2" x14ac:dyDescent="0.25">
      <c r="B188" s="205" t="s">
        <v>89</v>
      </c>
    </row>
    <row r="189" spans="2:2" x14ac:dyDescent="0.25">
      <c r="B189" s="205" t="s">
        <v>231</v>
      </c>
    </row>
    <row r="190" spans="2:2" x14ac:dyDescent="0.25">
      <c r="B190" s="205"/>
    </row>
    <row r="191" spans="2:2" x14ac:dyDescent="0.25">
      <c r="B191" s="205" t="s">
        <v>39</v>
      </c>
    </row>
    <row r="192" spans="2:2" x14ac:dyDescent="0.25">
      <c r="B192" s="205" t="s">
        <v>64</v>
      </c>
    </row>
    <row r="193" spans="2:2" x14ac:dyDescent="0.25">
      <c r="B193" s="205" t="s">
        <v>232</v>
      </c>
    </row>
    <row r="194" spans="2:2" x14ac:dyDescent="0.25">
      <c r="B194" s="205" t="s">
        <v>74</v>
      </c>
    </row>
    <row r="195" spans="2:2" x14ac:dyDescent="0.25">
      <c r="B195" s="205" t="s">
        <v>79</v>
      </c>
    </row>
    <row r="196" spans="2:2" x14ac:dyDescent="0.25">
      <c r="B196" s="205" t="s">
        <v>113</v>
      </c>
    </row>
    <row r="197" spans="2:2" x14ac:dyDescent="0.25">
      <c r="B197" s="206"/>
    </row>
    <row r="198" spans="2:2" x14ac:dyDescent="0.25">
      <c r="B198" s="206"/>
    </row>
  </sheetData>
  <mergeCells count="90">
    <mergeCell ref="B35:D35"/>
    <mergeCell ref="E35:J35"/>
    <mergeCell ref="B36:D36"/>
    <mergeCell ref="E36:J36"/>
    <mergeCell ref="B39:D39"/>
    <mergeCell ref="E39:J39"/>
    <mergeCell ref="B37:D37"/>
    <mergeCell ref="E37:J37"/>
    <mergeCell ref="B38:D38"/>
    <mergeCell ref="E38:J38"/>
    <mergeCell ref="B30:D30"/>
    <mergeCell ref="E30:J30"/>
    <mergeCell ref="B31:D31"/>
    <mergeCell ref="E31:J31"/>
    <mergeCell ref="B34:D34"/>
    <mergeCell ref="E34:J34"/>
    <mergeCell ref="B33:D33"/>
    <mergeCell ref="E33:J33"/>
    <mergeCell ref="B32:D32"/>
    <mergeCell ref="E32:J32"/>
    <mergeCell ref="B22:D22"/>
    <mergeCell ref="E22:J22"/>
    <mergeCell ref="B23:D23"/>
    <mergeCell ref="E23:J23"/>
    <mergeCell ref="B24:D24"/>
    <mergeCell ref="E24:J24"/>
    <mergeCell ref="B29:D29"/>
    <mergeCell ref="E29:J29"/>
    <mergeCell ref="B28:D28"/>
    <mergeCell ref="E28:J28"/>
    <mergeCell ref="E25:J25"/>
    <mergeCell ref="B26:D26"/>
    <mergeCell ref="E26:J26"/>
    <mergeCell ref="B27:D27"/>
    <mergeCell ref="E27:J27"/>
    <mergeCell ref="B25:D25"/>
    <mergeCell ref="E51:J51"/>
    <mergeCell ref="B52:D52"/>
    <mergeCell ref="E52:J52"/>
    <mergeCell ref="B47:D47"/>
    <mergeCell ref="E47:J47"/>
    <mergeCell ref="B49:D49"/>
    <mergeCell ref="E49:J49"/>
    <mergeCell ref="B50:D50"/>
    <mergeCell ref="E50:J50"/>
    <mergeCell ref="B55:D55"/>
    <mergeCell ref="E55:J55"/>
    <mergeCell ref="B16:K16"/>
    <mergeCell ref="B17:K17"/>
    <mergeCell ref="B18:D18"/>
    <mergeCell ref="E18:J18"/>
    <mergeCell ref="B19:D19"/>
    <mergeCell ref="E19:J19"/>
    <mergeCell ref="B21:D21"/>
    <mergeCell ref="E21:J21"/>
    <mergeCell ref="B53:D53"/>
    <mergeCell ref="E53:J53"/>
    <mergeCell ref="B54:D54"/>
    <mergeCell ref="E54:J54"/>
    <mergeCell ref="B41:D41"/>
    <mergeCell ref="B51:D51"/>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0:D40"/>
    <mergeCell ref="E40:J40"/>
    <mergeCell ref="B42:D42"/>
    <mergeCell ref="E42:J42"/>
    <mergeCell ref="B48:D48"/>
    <mergeCell ref="E48:J48"/>
    <mergeCell ref="E41:J41"/>
    <mergeCell ref="B43:D43"/>
    <mergeCell ref="E43:J43"/>
    <mergeCell ref="B44:K44"/>
    <mergeCell ref="B45:K45"/>
    <mergeCell ref="B46:D46"/>
    <mergeCell ref="E46:J4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57"/>
      <c r="B1" s="457"/>
      <c r="C1" s="457"/>
      <c r="D1" s="457"/>
      <c r="E1" s="334" t="s">
        <v>0</v>
      </c>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6"/>
      <c r="BT1" s="459"/>
      <c r="BU1" s="460"/>
      <c r="BV1" s="460"/>
      <c r="BW1" s="460"/>
      <c r="BX1" s="460"/>
      <c r="BY1" s="460"/>
      <c r="BZ1" s="461"/>
    </row>
    <row r="2" spans="1:78" ht="24" customHeight="1" x14ac:dyDescent="0.25">
      <c r="A2" s="457"/>
      <c r="B2" s="457"/>
      <c r="C2" s="457"/>
      <c r="D2" s="457"/>
      <c r="E2" s="334" t="s">
        <v>1</v>
      </c>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6"/>
      <c r="BT2" s="462"/>
      <c r="BU2" s="463"/>
      <c r="BV2" s="463"/>
      <c r="BW2" s="463"/>
      <c r="BX2" s="463"/>
      <c r="BY2" s="463"/>
      <c r="BZ2" s="464"/>
    </row>
    <row r="3" spans="1:78" ht="20.25" customHeight="1" thickBot="1" x14ac:dyDescent="0.3">
      <c r="A3" s="458"/>
      <c r="B3" s="458"/>
      <c r="C3" s="458"/>
      <c r="D3" s="458"/>
      <c r="E3" s="468" t="s">
        <v>2</v>
      </c>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5"/>
      <c r="AI3" s="5"/>
      <c r="AJ3" s="354"/>
      <c r="AK3" s="354"/>
      <c r="AL3" s="354"/>
      <c r="AM3" s="354"/>
      <c r="AN3" s="354"/>
      <c r="AO3" s="354"/>
      <c r="AP3" s="354"/>
      <c r="AQ3" s="354"/>
      <c r="AR3" s="354"/>
      <c r="AS3" s="354"/>
      <c r="AT3" s="354"/>
      <c r="AU3" s="354"/>
      <c r="AV3" s="354"/>
      <c r="AW3" s="354"/>
      <c r="AX3" s="354"/>
      <c r="AY3" s="354"/>
      <c r="AZ3" s="354"/>
      <c r="BA3" s="354"/>
      <c r="BB3" s="354"/>
      <c r="BC3" s="355"/>
      <c r="BD3" s="353" t="s">
        <v>4</v>
      </c>
      <c r="BE3" s="354"/>
      <c r="BF3" s="354"/>
      <c r="BG3" s="354"/>
      <c r="BH3" s="354"/>
      <c r="BI3" s="354"/>
      <c r="BJ3" s="355"/>
      <c r="BK3" s="353" t="s">
        <v>233</v>
      </c>
      <c r="BL3" s="354"/>
      <c r="BM3" s="354"/>
      <c r="BN3" s="354"/>
      <c r="BO3" s="354"/>
      <c r="BP3" s="354"/>
      <c r="BQ3" s="354"/>
      <c r="BR3" s="354"/>
      <c r="BS3" s="355"/>
      <c r="BT3" s="465"/>
      <c r="BU3" s="466"/>
      <c r="BV3" s="466"/>
      <c r="BW3" s="466"/>
      <c r="BX3" s="466"/>
      <c r="BY3" s="466"/>
      <c r="BZ3" s="467"/>
    </row>
    <row r="4" spans="1:78" ht="20.25" customHeight="1" thickTop="1" x14ac:dyDescent="0.25">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6"/>
    </row>
    <row r="5" spans="1:78" ht="34.5" customHeight="1" x14ac:dyDescent="0.25">
      <c r="A5" s="470" t="s">
        <v>234</v>
      </c>
      <c r="B5" s="470"/>
      <c r="C5" s="470"/>
      <c r="D5" s="470"/>
      <c r="E5" s="471" t="s">
        <v>235</v>
      </c>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471"/>
      <c r="BX5" s="471"/>
      <c r="BY5" s="471"/>
      <c r="BZ5" s="472"/>
    </row>
    <row r="6" spans="1:78" ht="34.5" customHeight="1" x14ac:dyDescent="0.25">
      <c r="A6" s="473" t="s">
        <v>8</v>
      </c>
      <c r="B6" s="474"/>
      <c r="C6" s="474"/>
      <c r="D6" s="475"/>
      <c r="E6" s="476">
        <v>2020</v>
      </c>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6"/>
      <c r="BT6" s="476"/>
      <c r="BU6" s="476"/>
      <c r="BV6" s="476"/>
      <c r="BW6" s="476"/>
      <c r="BX6" s="476"/>
      <c r="BY6" s="476"/>
      <c r="BZ6" s="477"/>
    </row>
    <row r="7" spans="1:78" ht="15" customHeight="1" thickBot="1" x14ac:dyDescent="0.3">
      <c r="A7" s="456"/>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6"/>
      <c r="AY7" s="456"/>
      <c r="AZ7" s="456"/>
      <c r="BA7" s="456"/>
      <c r="BB7" s="456"/>
      <c r="BC7" s="456"/>
      <c r="BD7" s="456"/>
      <c r="BE7" s="456"/>
      <c r="BF7" s="456"/>
      <c r="BG7" s="456"/>
      <c r="BH7" s="456"/>
      <c r="BI7" s="456"/>
      <c r="BJ7" s="456"/>
      <c r="BK7" s="456"/>
      <c r="BL7" s="456"/>
      <c r="BM7" s="456"/>
      <c r="BN7" s="456"/>
      <c r="BO7" s="456"/>
      <c r="BP7" s="456"/>
      <c r="BQ7" s="456"/>
      <c r="BR7" s="456"/>
      <c r="BS7" s="456"/>
      <c r="BT7" s="456"/>
      <c r="BU7" s="456"/>
      <c r="BV7" s="456"/>
      <c r="BW7" s="456"/>
      <c r="BX7" s="456"/>
      <c r="BY7" s="456"/>
      <c r="BZ7" s="456"/>
    </row>
    <row r="8" spans="1:78" ht="40.5" customHeight="1" x14ac:dyDescent="0.25">
      <c r="A8" s="434" t="s">
        <v>236</v>
      </c>
      <c r="B8" s="435"/>
      <c r="C8" s="435"/>
      <c r="D8" s="435"/>
      <c r="E8" s="435"/>
      <c r="F8" s="435"/>
      <c r="G8" s="435"/>
      <c r="H8" s="435"/>
      <c r="I8" s="435"/>
      <c r="J8" s="435"/>
      <c r="K8" s="435"/>
      <c r="L8" s="435"/>
      <c r="M8" s="435"/>
      <c r="N8" s="435"/>
      <c r="O8" s="435"/>
      <c r="P8" s="435"/>
      <c r="Q8" s="435"/>
      <c r="R8" s="435"/>
      <c r="S8" s="436"/>
      <c r="T8" s="10"/>
      <c r="U8" s="437" t="s">
        <v>237</v>
      </c>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9"/>
      <c r="AX8" s="10"/>
      <c r="AY8" s="440" t="s">
        <v>238</v>
      </c>
      <c r="AZ8" s="441"/>
      <c r="BA8" s="441"/>
      <c r="BB8" s="441"/>
      <c r="BC8" s="441"/>
      <c r="BD8" s="441"/>
      <c r="BE8" s="441"/>
      <c r="BF8" s="441"/>
      <c r="BG8" s="441"/>
      <c r="BH8" s="441"/>
      <c r="BI8" s="441"/>
      <c r="BJ8" s="441"/>
      <c r="BK8" s="441"/>
      <c r="BL8" s="441"/>
      <c r="BM8" s="441"/>
      <c r="BN8" s="441"/>
      <c r="BO8" s="441"/>
      <c r="BP8" s="441"/>
      <c r="BQ8" s="441"/>
      <c r="BR8" s="441"/>
      <c r="BS8" s="441"/>
      <c r="BT8" s="441"/>
      <c r="BU8" s="441"/>
      <c r="BV8" s="441"/>
      <c r="BW8" s="441"/>
      <c r="BX8" s="441"/>
      <c r="BY8" s="441"/>
      <c r="BZ8" s="442"/>
    </row>
    <row r="9" spans="1:78" s="13" customFormat="1" ht="52.5" customHeight="1" x14ac:dyDescent="0.2">
      <c r="A9" s="443" t="s">
        <v>12</v>
      </c>
      <c r="B9" s="444" t="s">
        <v>239</v>
      </c>
      <c r="C9" s="444" t="s">
        <v>240</v>
      </c>
      <c r="D9" s="444" t="s">
        <v>15</v>
      </c>
      <c r="E9" s="444" t="s">
        <v>16</v>
      </c>
      <c r="F9" s="445" t="s">
        <v>241</v>
      </c>
      <c r="G9" s="446"/>
      <c r="H9" s="446"/>
      <c r="I9" s="446"/>
      <c r="J9" s="446"/>
      <c r="K9" s="446"/>
      <c r="L9" s="446"/>
      <c r="M9" s="11"/>
      <c r="N9" s="11"/>
      <c r="O9" s="11"/>
      <c r="P9" s="11"/>
      <c r="Q9" s="9" t="s">
        <v>242</v>
      </c>
      <c r="R9" s="445" t="s">
        <v>243</v>
      </c>
      <c r="S9" s="446"/>
      <c r="T9" s="12"/>
      <c r="U9" s="449" t="s">
        <v>244</v>
      </c>
      <c r="V9" s="450"/>
      <c r="W9" s="450"/>
      <c r="X9" s="450"/>
      <c r="Y9" s="450"/>
      <c r="Z9" s="450"/>
      <c r="AA9" s="450"/>
      <c r="AB9" s="450"/>
      <c r="AC9" s="450"/>
      <c r="AD9" s="450"/>
      <c r="AE9" s="450"/>
      <c r="AF9" s="450"/>
      <c r="AG9" s="451"/>
      <c r="AH9" s="452" t="s">
        <v>245</v>
      </c>
      <c r="AI9" s="452" t="s">
        <v>246</v>
      </c>
      <c r="AJ9" s="454" t="s">
        <v>247</v>
      </c>
      <c r="AK9" s="454"/>
      <c r="AL9" s="454"/>
      <c r="AM9" s="454"/>
      <c r="AN9" s="454"/>
      <c r="AO9" s="454"/>
      <c r="AP9" s="454"/>
      <c r="AQ9" s="454"/>
      <c r="AR9" s="454"/>
      <c r="AS9" s="454"/>
      <c r="AT9" s="454"/>
      <c r="AU9" s="455"/>
      <c r="AV9" s="452" t="s">
        <v>248</v>
      </c>
      <c r="AW9" s="425" t="s">
        <v>249</v>
      </c>
      <c r="AX9" s="12"/>
      <c r="AY9" s="427" t="s">
        <v>250</v>
      </c>
      <c r="AZ9" s="428"/>
      <c r="BA9" s="428"/>
      <c r="BB9" s="428"/>
      <c r="BC9" s="428"/>
      <c r="BD9" s="428"/>
      <c r="BE9" s="428"/>
      <c r="BF9" s="428"/>
      <c r="BG9" s="428"/>
      <c r="BH9" s="428"/>
      <c r="BI9" s="428"/>
      <c r="BJ9" s="429"/>
      <c r="BK9" s="430" t="s">
        <v>251</v>
      </c>
      <c r="BL9" s="432" t="s">
        <v>252</v>
      </c>
      <c r="BM9" s="428" t="s">
        <v>253</v>
      </c>
      <c r="BN9" s="428"/>
      <c r="BO9" s="428"/>
      <c r="BP9" s="428"/>
      <c r="BQ9" s="428"/>
      <c r="BR9" s="428"/>
      <c r="BS9" s="428"/>
      <c r="BT9" s="428"/>
      <c r="BU9" s="428"/>
      <c r="BV9" s="428"/>
      <c r="BW9" s="428"/>
      <c r="BX9" s="429"/>
      <c r="BY9" s="417" t="s">
        <v>254</v>
      </c>
      <c r="BZ9" s="447" t="s">
        <v>255</v>
      </c>
    </row>
    <row r="10" spans="1:78" s="13" customFormat="1" ht="86.25" customHeight="1" thickBot="1" x14ac:dyDescent="0.25">
      <c r="A10" s="443"/>
      <c r="B10" s="444"/>
      <c r="C10" s="444"/>
      <c r="D10" s="444"/>
      <c r="E10" s="444"/>
      <c r="F10" s="14" t="s">
        <v>35</v>
      </c>
      <c r="G10" s="15" t="s">
        <v>256</v>
      </c>
      <c r="H10" s="15" t="s">
        <v>257</v>
      </c>
      <c r="I10" s="15" t="s">
        <v>258</v>
      </c>
      <c r="J10" s="16" t="s">
        <v>259</v>
      </c>
      <c r="K10" s="16" t="s">
        <v>260</v>
      </c>
      <c r="L10" s="15" t="s">
        <v>261</v>
      </c>
      <c r="M10" s="17" t="s">
        <v>262</v>
      </c>
      <c r="N10" s="15" t="s">
        <v>263</v>
      </c>
      <c r="O10" s="16" t="s">
        <v>264</v>
      </c>
      <c r="P10" s="16" t="s">
        <v>265</v>
      </c>
      <c r="Q10" s="16" t="s">
        <v>266</v>
      </c>
      <c r="R10" s="16" t="s">
        <v>267</v>
      </c>
      <c r="S10" s="18" t="s">
        <v>268</v>
      </c>
      <c r="T10" s="19"/>
      <c r="U10" s="20" t="s">
        <v>45</v>
      </c>
      <c r="V10" s="20" t="s">
        <v>46</v>
      </c>
      <c r="W10" s="20" t="s">
        <v>47</v>
      </c>
      <c r="X10" s="20" t="s">
        <v>48</v>
      </c>
      <c r="Y10" s="21" t="s">
        <v>49</v>
      </c>
      <c r="Z10" s="21" t="s">
        <v>50</v>
      </c>
      <c r="AA10" s="21" t="s">
        <v>51</v>
      </c>
      <c r="AB10" s="21" t="s">
        <v>52</v>
      </c>
      <c r="AC10" s="21" t="s">
        <v>53</v>
      </c>
      <c r="AD10" s="21" t="s">
        <v>54</v>
      </c>
      <c r="AE10" s="21" t="s">
        <v>55</v>
      </c>
      <c r="AF10" s="22" t="s">
        <v>56</v>
      </c>
      <c r="AG10" s="23" t="s">
        <v>269</v>
      </c>
      <c r="AH10" s="453"/>
      <c r="AI10" s="453"/>
      <c r="AJ10" s="24" t="s">
        <v>45</v>
      </c>
      <c r="AK10" s="25" t="s">
        <v>46</v>
      </c>
      <c r="AL10" s="25" t="s">
        <v>47</v>
      </c>
      <c r="AM10" s="25" t="s">
        <v>48</v>
      </c>
      <c r="AN10" s="21" t="s">
        <v>49</v>
      </c>
      <c r="AO10" s="21" t="s">
        <v>50</v>
      </c>
      <c r="AP10" s="21" t="s">
        <v>51</v>
      </c>
      <c r="AQ10" s="21" t="s">
        <v>52</v>
      </c>
      <c r="AR10" s="21" t="s">
        <v>53</v>
      </c>
      <c r="AS10" s="21" t="s">
        <v>54</v>
      </c>
      <c r="AT10" s="21" t="s">
        <v>55</v>
      </c>
      <c r="AU10" s="21" t="s">
        <v>56</v>
      </c>
      <c r="AV10" s="453"/>
      <c r="AW10" s="426"/>
      <c r="AX10" s="26"/>
      <c r="AY10" s="22" t="s">
        <v>45</v>
      </c>
      <c r="AZ10" s="22" t="s">
        <v>46</v>
      </c>
      <c r="BA10" s="22" t="s">
        <v>47</v>
      </c>
      <c r="BB10" s="22" t="s">
        <v>48</v>
      </c>
      <c r="BC10" s="22" t="s">
        <v>49</v>
      </c>
      <c r="BD10" s="22" t="s">
        <v>50</v>
      </c>
      <c r="BE10" s="22" t="s">
        <v>51</v>
      </c>
      <c r="BF10" s="22" t="s">
        <v>52</v>
      </c>
      <c r="BG10" s="22" t="s">
        <v>53</v>
      </c>
      <c r="BH10" s="22" t="s">
        <v>54</v>
      </c>
      <c r="BI10" s="22" t="s">
        <v>55</v>
      </c>
      <c r="BJ10" s="22" t="s">
        <v>56</v>
      </c>
      <c r="BK10" s="431"/>
      <c r="BL10" s="433"/>
      <c r="BM10" s="22" t="s">
        <v>45</v>
      </c>
      <c r="BN10" s="22" t="s">
        <v>46</v>
      </c>
      <c r="BO10" s="22" t="s">
        <v>47</v>
      </c>
      <c r="BP10" s="22" t="s">
        <v>48</v>
      </c>
      <c r="BQ10" s="22" t="s">
        <v>49</v>
      </c>
      <c r="BR10" s="22" t="s">
        <v>50</v>
      </c>
      <c r="BS10" s="22" t="s">
        <v>51</v>
      </c>
      <c r="BT10" s="22" t="s">
        <v>52</v>
      </c>
      <c r="BU10" s="22" t="s">
        <v>53</v>
      </c>
      <c r="BV10" s="22" t="s">
        <v>54</v>
      </c>
      <c r="BW10" s="22" t="s">
        <v>55</v>
      </c>
      <c r="BX10" s="22" t="s">
        <v>56</v>
      </c>
      <c r="BY10" s="418"/>
      <c r="BZ10" s="448"/>
    </row>
    <row r="11" spans="1:78" s="52" customFormat="1" ht="82.5" customHeight="1" x14ac:dyDescent="0.25">
      <c r="A11" s="27"/>
      <c r="B11" s="6" t="s">
        <v>270</v>
      </c>
      <c r="C11" s="6" t="s">
        <v>271</v>
      </c>
      <c r="D11" s="6" t="s">
        <v>272</v>
      </c>
      <c r="E11" s="6" t="s">
        <v>273</v>
      </c>
      <c r="F11" s="28" t="s">
        <v>274</v>
      </c>
      <c r="G11" s="29" t="s">
        <v>275</v>
      </c>
      <c r="H11" s="30" t="s">
        <v>276</v>
      </c>
      <c r="I11" s="31">
        <v>0.3</v>
      </c>
      <c r="J11" s="32" t="s">
        <v>277</v>
      </c>
      <c r="K11" s="33" t="s">
        <v>278</v>
      </c>
      <c r="L11" s="34" t="s">
        <v>279</v>
      </c>
      <c r="M11" s="35"/>
      <c r="N11" s="36">
        <v>43831</v>
      </c>
      <c r="O11" s="36">
        <v>44196</v>
      </c>
      <c r="P11" s="36"/>
      <c r="Q11" s="32" t="s">
        <v>280</v>
      </c>
      <c r="R11" s="32" t="s">
        <v>280</v>
      </c>
      <c r="S11" s="32" t="s">
        <v>280</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270</v>
      </c>
      <c r="C12" s="6" t="s">
        <v>271</v>
      </c>
      <c r="D12" s="6" t="s">
        <v>272</v>
      </c>
      <c r="E12" s="6" t="s">
        <v>281</v>
      </c>
      <c r="F12" s="28" t="s">
        <v>282</v>
      </c>
      <c r="G12" s="53" t="s">
        <v>283</v>
      </c>
      <c r="H12" s="30" t="s">
        <v>284</v>
      </c>
      <c r="I12" s="31">
        <v>0.2</v>
      </c>
      <c r="J12" s="32" t="s">
        <v>277</v>
      </c>
      <c r="K12" s="33" t="s">
        <v>285</v>
      </c>
      <c r="L12" s="34" t="s">
        <v>286</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270</v>
      </c>
      <c r="C13" s="6" t="s">
        <v>271</v>
      </c>
      <c r="D13" s="6" t="s">
        <v>272</v>
      </c>
      <c r="E13" s="6" t="s">
        <v>287</v>
      </c>
      <c r="F13" s="28" t="s">
        <v>288</v>
      </c>
      <c r="G13" s="53" t="s">
        <v>289</v>
      </c>
      <c r="H13" s="30" t="s">
        <v>290</v>
      </c>
      <c r="I13" s="31">
        <v>0.4</v>
      </c>
      <c r="J13" s="32" t="s">
        <v>291</v>
      </c>
      <c r="K13" s="33" t="s">
        <v>292</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270</v>
      </c>
      <c r="C14" s="6" t="s">
        <v>271</v>
      </c>
      <c r="D14" s="6" t="s">
        <v>272</v>
      </c>
      <c r="E14" s="6" t="s">
        <v>293</v>
      </c>
      <c r="F14" s="28" t="s">
        <v>294</v>
      </c>
      <c r="G14" s="53" t="s">
        <v>289</v>
      </c>
      <c r="H14" s="30">
        <v>6</v>
      </c>
      <c r="I14" s="31">
        <v>0.1</v>
      </c>
      <c r="J14" s="32" t="s">
        <v>291</v>
      </c>
      <c r="K14" s="33" t="s">
        <v>285</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19" t="s">
        <v>270</v>
      </c>
      <c r="C15" s="419" t="s">
        <v>271</v>
      </c>
      <c r="D15" s="419" t="s">
        <v>272</v>
      </c>
      <c r="E15" s="419" t="s">
        <v>273</v>
      </c>
      <c r="F15" s="422" t="s">
        <v>274</v>
      </c>
      <c r="G15" s="70" t="s">
        <v>295</v>
      </c>
      <c r="H15" s="420">
        <v>135</v>
      </c>
      <c r="I15" s="71"/>
      <c r="J15" s="72"/>
      <c r="K15" s="73"/>
      <c r="L15" s="74" t="s">
        <v>296</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20"/>
      <c r="C16" s="420"/>
      <c r="D16" s="420"/>
      <c r="E16" s="420"/>
      <c r="F16" s="423"/>
      <c r="G16" s="70" t="s">
        <v>289</v>
      </c>
      <c r="H16" s="420"/>
      <c r="I16" s="71"/>
      <c r="J16" s="83" t="s">
        <v>277</v>
      </c>
      <c r="K16" s="84" t="s">
        <v>278</v>
      </c>
      <c r="L16" s="85" t="s">
        <v>297</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20"/>
      <c r="C17" s="420"/>
      <c r="D17" s="420"/>
      <c r="E17" s="420"/>
      <c r="F17" s="423"/>
      <c r="G17" s="70" t="s">
        <v>289</v>
      </c>
      <c r="H17" s="420"/>
      <c r="I17" s="71"/>
      <c r="J17" s="83" t="s">
        <v>277</v>
      </c>
      <c r="K17" s="33" t="s">
        <v>285</v>
      </c>
      <c r="L17" s="85" t="s">
        <v>298</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21"/>
      <c r="C18" s="421"/>
      <c r="D18" s="421"/>
      <c r="E18" s="421"/>
      <c r="F18" s="424"/>
      <c r="G18" s="70" t="s">
        <v>289</v>
      </c>
      <c r="H18" s="421"/>
      <c r="I18" s="97"/>
      <c r="J18" s="83" t="s">
        <v>291</v>
      </c>
      <c r="K18" s="33" t="s">
        <v>292</v>
      </c>
      <c r="L18" s="85" t="s">
        <v>299</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11" t="s">
        <v>300</v>
      </c>
      <c r="C19" s="99" t="s">
        <v>301</v>
      </c>
      <c r="D19" s="99" t="s">
        <v>302</v>
      </c>
      <c r="E19" s="99" t="s">
        <v>303</v>
      </c>
      <c r="F19" s="99" t="s">
        <v>304</v>
      </c>
      <c r="G19" s="53" t="s">
        <v>275</v>
      </c>
      <c r="H19" s="99" t="s">
        <v>305</v>
      </c>
      <c r="I19" s="100"/>
      <c r="J19" s="101"/>
      <c r="K19" s="73"/>
      <c r="L19" s="102" t="s">
        <v>306</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12"/>
      <c r="C20" s="414" t="s">
        <v>301</v>
      </c>
      <c r="D20" s="414" t="s">
        <v>302</v>
      </c>
      <c r="E20" s="414" t="s">
        <v>303</v>
      </c>
      <c r="F20" s="411" t="s">
        <v>304</v>
      </c>
      <c r="G20" s="106" t="s">
        <v>307</v>
      </c>
      <c r="H20" s="411" t="s">
        <v>305</v>
      </c>
      <c r="I20" s="107"/>
      <c r="J20" s="108"/>
      <c r="K20" s="109"/>
      <c r="L20" s="110" t="s">
        <v>308</v>
      </c>
      <c r="M20" s="110"/>
      <c r="N20" s="111"/>
      <c r="O20" s="111"/>
      <c r="P20" s="111"/>
      <c r="Q20" s="112"/>
      <c r="R20" s="112"/>
      <c r="S20" s="112"/>
      <c r="T20" s="55"/>
      <c r="U20" s="56"/>
      <c r="V20" s="56"/>
      <c r="W20" s="56" t="s">
        <v>309</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12"/>
      <c r="C21" s="415"/>
      <c r="D21" s="415"/>
      <c r="E21" s="415"/>
      <c r="F21" s="412"/>
      <c r="G21" s="106" t="s">
        <v>307</v>
      </c>
      <c r="H21" s="412"/>
      <c r="I21" s="107"/>
      <c r="J21" s="108"/>
      <c r="K21" s="109"/>
      <c r="L21" s="110" t="s">
        <v>310</v>
      </c>
      <c r="M21" s="110"/>
      <c r="N21" s="111"/>
      <c r="O21" s="111"/>
      <c r="P21" s="111"/>
      <c r="Q21" s="112"/>
      <c r="R21" s="112"/>
      <c r="S21" s="112"/>
      <c r="T21" s="55"/>
      <c r="U21" s="56"/>
      <c r="V21" s="56"/>
      <c r="W21" s="56"/>
      <c r="X21" s="56"/>
      <c r="Y21" s="57"/>
      <c r="Z21" s="57" t="s">
        <v>309</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13"/>
      <c r="C22" s="416"/>
      <c r="D22" s="416"/>
      <c r="E22" s="416"/>
      <c r="F22" s="413"/>
      <c r="G22" s="106" t="s">
        <v>307</v>
      </c>
      <c r="H22" s="413"/>
      <c r="I22" s="122"/>
      <c r="J22" s="108"/>
      <c r="K22" s="109"/>
      <c r="L22" s="123" t="s">
        <v>311</v>
      </c>
      <c r="M22" s="123"/>
      <c r="N22" s="111"/>
      <c r="O22" s="111"/>
      <c r="P22" s="111"/>
      <c r="Q22" s="112"/>
      <c r="R22" s="112"/>
      <c r="S22" s="112"/>
      <c r="T22" s="55"/>
      <c r="U22" s="56"/>
      <c r="V22" s="56"/>
      <c r="W22" s="56"/>
      <c r="X22" s="56"/>
      <c r="Y22" s="57"/>
      <c r="Z22" s="57"/>
      <c r="AA22" s="57" t="s">
        <v>309</v>
      </c>
      <c r="AB22" s="57" t="s">
        <v>309</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300</v>
      </c>
      <c r="C23" s="125" t="s">
        <v>301</v>
      </c>
      <c r="D23" s="125" t="s">
        <v>312</v>
      </c>
      <c r="E23" s="125" t="s">
        <v>313</v>
      </c>
      <c r="F23" s="126" t="s">
        <v>314</v>
      </c>
      <c r="G23" s="53" t="s">
        <v>283</v>
      </c>
      <c r="H23" s="127" t="s">
        <v>313</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300</v>
      </c>
      <c r="C24" s="125" t="s">
        <v>301</v>
      </c>
      <c r="D24" s="125" t="s">
        <v>312</v>
      </c>
      <c r="E24" s="125" t="s">
        <v>313</v>
      </c>
      <c r="F24" s="126" t="s">
        <v>315</v>
      </c>
      <c r="G24" s="53" t="s">
        <v>289</v>
      </c>
      <c r="H24" s="127" t="s">
        <v>313</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316</v>
      </c>
      <c r="C25" s="125" t="s">
        <v>301</v>
      </c>
      <c r="D25" s="125" t="s">
        <v>317</v>
      </c>
      <c r="E25" s="125" t="s">
        <v>318</v>
      </c>
      <c r="F25" s="126" t="s">
        <v>319</v>
      </c>
      <c r="G25" s="53" t="s">
        <v>289</v>
      </c>
      <c r="H25" s="126" t="s">
        <v>320</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321</v>
      </c>
      <c r="C26" s="6" t="s">
        <v>271</v>
      </c>
      <c r="D26" s="6" t="s">
        <v>322</v>
      </c>
      <c r="E26" s="6" t="s">
        <v>323</v>
      </c>
      <c r="F26" s="6" t="s">
        <v>324</v>
      </c>
      <c r="G26" s="53" t="s">
        <v>275</v>
      </c>
      <c r="H26" s="30" t="s">
        <v>325</v>
      </c>
      <c r="I26" s="132"/>
      <c r="J26" s="101"/>
      <c r="K26" s="73"/>
      <c r="L26" s="54"/>
      <c r="M26" s="54"/>
      <c r="N26" s="36" t="s">
        <v>326</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321</v>
      </c>
      <c r="C27" s="6" t="s">
        <v>271</v>
      </c>
      <c r="D27" s="6" t="s">
        <v>322</v>
      </c>
      <c r="E27" s="6" t="s">
        <v>327</v>
      </c>
      <c r="F27" s="6" t="s">
        <v>328</v>
      </c>
      <c r="G27" s="53" t="s">
        <v>283</v>
      </c>
      <c r="H27" s="30" t="s">
        <v>329</v>
      </c>
      <c r="I27" s="132"/>
      <c r="J27" s="101"/>
      <c r="K27" s="73"/>
      <c r="L27" s="54"/>
      <c r="M27" s="54"/>
      <c r="N27" s="36" t="s">
        <v>326</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321</v>
      </c>
      <c r="C28" s="6" t="s">
        <v>271</v>
      </c>
      <c r="D28" s="6" t="s">
        <v>322</v>
      </c>
      <c r="E28" s="6" t="s">
        <v>327</v>
      </c>
      <c r="F28" s="6" t="s">
        <v>330</v>
      </c>
      <c r="G28" s="53" t="s">
        <v>289</v>
      </c>
      <c r="H28" s="30" t="s">
        <v>331</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10" t="s">
        <v>332</v>
      </c>
      <c r="B33" s="410"/>
      <c r="C33" s="410"/>
      <c r="D33" s="410"/>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333</v>
      </c>
      <c r="B1" s="164" t="s">
        <v>334</v>
      </c>
      <c r="C1" s="164" t="s">
        <v>335</v>
      </c>
      <c r="D1" s="164" t="s">
        <v>336</v>
      </c>
      <c r="E1" s="164" t="s">
        <v>337</v>
      </c>
      <c r="F1" s="164" t="s">
        <v>338</v>
      </c>
      <c r="G1" s="165"/>
    </row>
    <row r="2" spans="1:7" ht="27" customHeight="1" x14ac:dyDescent="0.25">
      <c r="A2" s="482" t="s">
        <v>339</v>
      </c>
      <c r="B2" s="483"/>
      <c r="C2" s="483"/>
      <c r="D2" s="483"/>
      <c r="E2" s="483"/>
      <c r="F2" s="484"/>
    </row>
    <row r="3" spans="1:7" x14ac:dyDescent="0.25">
      <c r="A3" s="488" t="s">
        <v>340</v>
      </c>
      <c r="B3" s="489" t="s">
        <v>341</v>
      </c>
      <c r="C3" s="167" t="s">
        <v>342</v>
      </c>
      <c r="D3" s="168" t="s">
        <v>343</v>
      </c>
      <c r="E3" s="168" t="s">
        <v>343</v>
      </c>
      <c r="F3" s="168" t="s">
        <v>344</v>
      </c>
    </row>
    <row r="4" spans="1:7" x14ac:dyDescent="0.25">
      <c r="A4" s="488"/>
      <c r="B4" s="489"/>
      <c r="C4" s="167" t="s">
        <v>345</v>
      </c>
      <c r="D4" s="168" t="s">
        <v>346</v>
      </c>
      <c r="E4" s="168" t="s">
        <v>346</v>
      </c>
      <c r="F4" s="168" t="s">
        <v>344</v>
      </c>
    </row>
    <row r="5" spans="1:7" x14ac:dyDescent="0.25">
      <c r="A5" s="488"/>
      <c r="B5" s="489"/>
      <c r="C5" s="167" t="s">
        <v>15</v>
      </c>
      <c r="D5" s="168" t="s">
        <v>347</v>
      </c>
      <c r="E5" s="168" t="s">
        <v>347</v>
      </c>
      <c r="F5" s="168" t="s">
        <v>344</v>
      </c>
    </row>
    <row r="6" spans="1:7" x14ac:dyDescent="0.25">
      <c r="A6" s="488"/>
      <c r="B6" s="489"/>
      <c r="C6" s="167" t="s">
        <v>16</v>
      </c>
      <c r="D6" s="168" t="s">
        <v>348</v>
      </c>
      <c r="E6" s="168" t="s">
        <v>348</v>
      </c>
      <c r="F6" s="168" t="s">
        <v>344</v>
      </c>
    </row>
    <row r="7" spans="1:7" ht="38.25" x14ac:dyDescent="0.25">
      <c r="A7" s="488"/>
      <c r="B7" s="478" t="s">
        <v>241</v>
      </c>
      <c r="C7" s="169" t="s">
        <v>349</v>
      </c>
      <c r="D7" s="168" t="s">
        <v>350</v>
      </c>
      <c r="E7" s="168" t="s">
        <v>350</v>
      </c>
      <c r="F7" s="168" t="s">
        <v>351</v>
      </c>
    </row>
    <row r="8" spans="1:7" ht="84" customHeight="1" x14ac:dyDescent="0.25">
      <c r="A8" s="488"/>
      <c r="B8" s="478"/>
      <c r="C8" s="169" t="s">
        <v>352</v>
      </c>
      <c r="D8" s="170" t="s">
        <v>353</v>
      </c>
      <c r="E8" s="171" t="s">
        <v>354</v>
      </c>
      <c r="F8" s="168" t="s">
        <v>355</v>
      </c>
    </row>
    <row r="9" spans="1:7" x14ac:dyDescent="0.25">
      <c r="A9" s="488"/>
      <c r="B9" s="478"/>
      <c r="C9" s="169" t="s">
        <v>356</v>
      </c>
      <c r="D9" s="170" t="s">
        <v>357</v>
      </c>
      <c r="E9" s="170" t="s">
        <v>358</v>
      </c>
      <c r="F9" s="168" t="s">
        <v>344</v>
      </c>
    </row>
    <row r="10" spans="1:7" ht="50.25" customHeight="1" x14ac:dyDescent="0.25">
      <c r="A10" s="488"/>
      <c r="B10" s="478"/>
      <c r="C10" s="172" t="s">
        <v>359</v>
      </c>
      <c r="D10" s="173" t="s">
        <v>353</v>
      </c>
      <c r="E10" s="174" t="s">
        <v>360</v>
      </c>
      <c r="F10" s="175" t="s">
        <v>361</v>
      </c>
    </row>
    <row r="11" spans="1:7" ht="25.5" x14ac:dyDescent="0.25">
      <c r="A11" s="488"/>
      <c r="B11" s="478"/>
      <c r="C11" s="172" t="s">
        <v>362</v>
      </c>
      <c r="D11" s="173" t="s">
        <v>353</v>
      </c>
      <c r="E11" s="174" t="s">
        <v>363</v>
      </c>
      <c r="F11" s="175" t="s">
        <v>364</v>
      </c>
    </row>
    <row r="12" spans="1:7" ht="25.5" x14ac:dyDescent="0.25">
      <c r="A12" s="488"/>
      <c r="B12" s="478"/>
      <c r="C12" s="172" t="s">
        <v>365</v>
      </c>
      <c r="D12" s="173" t="s">
        <v>353</v>
      </c>
      <c r="E12" s="174" t="s">
        <v>366</v>
      </c>
      <c r="F12" s="173" t="s">
        <v>367</v>
      </c>
    </row>
    <row r="13" spans="1:7" ht="141" customHeight="1" x14ac:dyDescent="0.25">
      <c r="A13" s="488"/>
      <c r="B13" s="478"/>
      <c r="C13" s="172" t="s">
        <v>368</v>
      </c>
      <c r="D13" s="173" t="s">
        <v>353</v>
      </c>
      <c r="E13" s="174" t="s">
        <v>369</v>
      </c>
      <c r="F13" s="175" t="s">
        <v>370</v>
      </c>
    </row>
    <row r="14" spans="1:7" x14ac:dyDescent="0.25">
      <c r="A14" s="488"/>
      <c r="B14" s="478"/>
      <c r="C14" s="172" t="s">
        <v>371</v>
      </c>
      <c r="D14" s="170" t="s">
        <v>358</v>
      </c>
      <c r="E14" s="170" t="s">
        <v>372</v>
      </c>
      <c r="F14" s="168" t="s">
        <v>344</v>
      </c>
    </row>
    <row r="15" spans="1:7" x14ac:dyDescent="0.25">
      <c r="A15" s="488"/>
      <c r="B15" s="478"/>
      <c r="C15" s="172" t="s">
        <v>264</v>
      </c>
      <c r="D15" s="170" t="s">
        <v>373</v>
      </c>
      <c r="E15" s="170" t="s">
        <v>374</v>
      </c>
      <c r="F15" s="168" t="s">
        <v>344</v>
      </c>
    </row>
    <row r="16" spans="1:7" ht="25.5" x14ac:dyDescent="0.25">
      <c r="A16" s="488"/>
      <c r="B16" s="478"/>
      <c r="C16" s="172" t="s">
        <v>375</v>
      </c>
      <c r="D16" s="173" t="s">
        <v>353</v>
      </c>
      <c r="E16" s="170" t="s">
        <v>376</v>
      </c>
      <c r="F16" s="175" t="s">
        <v>377</v>
      </c>
    </row>
    <row r="17" spans="1:6" ht="57" customHeight="1" x14ac:dyDescent="0.25">
      <c r="A17" s="488"/>
      <c r="B17" s="176" t="s">
        <v>378</v>
      </c>
      <c r="C17" s="169" t="s">
        <v>379</v>
      </c>
      <c r="D17" s="173" t="s">
        <v>380</v>
      </c>
      <c r="E17" s="173" t="s">
        <v>381</v>
      </c>
      <c r="F17" s="168" t="s">
        <v>344</v>
      </c>
    </row>
    <row r="18" spans="1:6" ht="63.75" x14ac:dyDescent="0.25">
      <c r="A18" s="488"/>
      <c r="B18" s="489" t="s">
        <v>382</v>
      </c>
      <c r="C18" s="169" t="s">
        <v>383</v>
      </c>
      <c r="D18" s="173" t="s">
        <v>384</v>
      </c>
      <c r="E18" s="173" t="s">
        <v>385</v>
      </c>
      <c r="F18" s="168" t="s">
        <v>344</v>
      </c>
    </row>
    <row r="19" spans="1:6" x14ac:dyDescent="0.25">
      <c r="A19" s="488"/>
      <c r="B19" s="489"/>
      <c r="C19" s="169" t="s">
        <v>386</v>
      </c>
      <c r="D19" s="173" t="s">
        <v>384</v>
      </c>
      <c r="E19" s="173" t="s">
        <v>387</v>
      </c>
      <c r="F19" s="168" t="s">
        <v>344</v>
      </c>
    </row>
    <row r="20" spans="1:6" x14ac:dyDescent="0.25">
      <c r="A20" s="485" t="s">
        <v>388</v>
      </c>
      <c r="B20" s="486"/>
      <c r="C20" s="486"/>
      <c r="D20" s="486"/>
      <c r="E20" s="486"/>
      <c r="F20" s="487"/>
    </row>
    <row r="21" spans="1:6" ht="90" customHeight="1" x14ac:dyDescent="0.25">
      <c r="A21" s="478" t="s">
        <v>389</v>
      </c>
      <c r="B21" s="479" t="s">
        <v>390</v>
      </c>
      <c r="C21" s="177" t="s">
        <v>391</v>
      </c>
      <c r="D21" s="170" t="s">
        <v>392</v>
      </c>
      <c r="E21" s="170" t="s">
        <v>393</v>
      </c>
      <c r="F21" s="168" t="s">
        <v>394</v>
      </c>
    </row>
    <row r="22" spans="1:6" x14ac:dyDescent="0.25">
      <c r="A22" s="478"/>
      <c r="B22" s="480"/>
      <c r="C22" s="169" t="s">
        <v>395</v>
      </c>
      <c r="D22" s="170" t="s">
        <v>396</v>
      </c>
      <c r="E22" s="173" t="s">
        <v>387</v>
      </c>
      <c r="F22" s="178" t="s">
        <v>397</v>
      </c>
    </row>
    <row r="23" spans="1:6" ht="25.5" x14ac:dyDescent="0.25">
      <c r="A23" s="478"/>
      <c r="B23" s="481"/>
      <c r="C23" s="169" t="s">
        <v>398</v>
      </c>
      <c r="D23" s="170" t="s">
        <v>399</v>
      </c>
      <c r="E23" s="173" t="s">
        <v>400</v>
      </c>
      <c r="F23" s="178" t="s">
        <v>397</v>
      </c>
    </row>
    <row r="24" spans="1:6" ht="83.25" customHeight="1" x14ac:dyDescent="0.25">
      <c r="A24" s="478"/>
      <c r="B24" s="479" t="s">
        <v>401</v>
      </c>
      <c r="C24" s="177" t="s">
        <v>402</v>
      </c>
      <c r="D24" s="170" t="s">
        <v>403</v>
      </c>
      <c r="E24" s="173" t="s">
        <v>404</v>
      </c>
      <c r="F24" s="168" t="s">
        <v>405</v>
      </c>
    </row>
    <row r="25" spans="1:6" x14ac:dyDescent="0.25">
      <c r="A25" s="478"/>
      <c r="B25" s="480"/>
      <c r="C25" s="169" t="s">
        <v>395</v>
      </c>
      <c r="D25" s="170" t="s">
        <v>396</v>
      </c>
      <c r="E25" s="173" t="s">
        <v>406</v>
      </c>
      <c r="F25" s="168" t="s">
        <v>405</v>
      </c>
    </row>
    <row r="26" spans="1:6" ht="25.5" x14ac:dyDescent="0.25">
      <c r="A26" s="478"/>
      <c r="B26" s="481"/>
      <c r="C26" s="169" t="s">
        <v>398</v>
      </c>
      <c r="F26" s="168" t="s">
        <v>405</v>
      </c>
    </row>
    <row r="27" spans="1:6" x14ac:dyDescent="0.25">
      <c r="A27" s="482" t="s">
        <v>407</v>
      </c>
      <c r="B27" s="483"/>
      <c r="C27" s="483"/>
      <c r="D27" s="483"/>
      <c r="E27" s="483"/>
      <c r="F27" s="484"/>
    </row>
    <row r="28" spans="1:6" ht="26.25" x14ac:dyDescent="0.25">
      <c r="A28" s="478" t="s">
        <v>408</v>
      </c>
      <c r="B28" s="479" t="s">
        <v>409</v>
      </c>
      <c r="C28" s="177" t="s">
        <v>410</v>
      </c>
      <c r="D28" s="170" t="s">
        <v>353</v>
      </c>
      <c r="E28" s="170" t="s">
        <v>353</v>
      </c>
      <c r="F28" s="168" t="s">
        <v>394</v>
      </c>
    </row>
    <row r="29" spans="1:6" x14ac:dyDescent="0.25">
      <c r="A29" s="478"/>
      <c r="B29" s="480"/>
      <c r="C29" s="169" t="s">
        <v>411</v>
      </c>
      <c r="D29" s="170" t="s">
        <v>353</v>
      </c>
      <c r="E29" s="170" t="s">
        <v>353</v>
      </c>
      <c r="F29" s="178" t="s">
        <v>397</v>
      </c>
    </row>
    <row r="30" spans="1:6" x14ac:dyDescent="0.25">
      <c r="A30" s="478"/>
      <c r="B30" s="481"/>
      <c r="C30" s="169" t="s">
        <v>252</v>
      </c>
      <c r="D30" s="170" t="s">
        <v>353</v>
      </c>
      <c r="E30" s="170" t="s">
        <v>353</v>
      </c>
      <c r="F30" s="178" t="s">
        <v>397</v>
      </c>
    </row>
    <row r="31" spans="1:6" ht="39" x14ac:dyDescent="0.25">
      <c r="A31" s="478"/>
      <c r="B31" s="479" t="s">
        <v>412</v>
      </c>
      <c r="C31" s="177" t="s">
        <v>413</v>
      </c>
      <c r="D31" s="170" t="s">
        <v>353</v>
      </c>
      <c r="E31" s="170" t="s">
        <v>353</v>
      </c>
      <c r="F31" s="168" t="s">
        <v>405</v>
      </c>
    </row>
    <row r="32" spans="1:6" x14ac:dyDescent="0.25">
      <c r="A32" s="478"/>
      <c r="B32" s="480"/>
      <c r="C32" s="169" t="s">
        <v>414</v>
      </c>
      <c r="D32" s="170" t="s">
        <v>353</v>
      </c>
      <c r="E32" s="170" t="s">
        <v>353</v>
      </c>
      <c r="F32" s="168" t="s">
        <v>405</v>
      </c>
    </row>
    <row r="33" spans="1:6" x14ac:dyDescent="0.25">
      <c r="A33" s="478"/>
      <c r="B33" s="481"/>
      <c r="C33" s="169" t="s">
        <v>415</v>
      </c>
      <c r="D33" s="170" t="s">
        <v>353</v>
      </c>
      <c r="E33" s="170" t="s">
        <v>353</v>
      </c>
      <c r="F33" s="168" t="s">
        <v>405</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416</v>
      </c>
      <c r="D2" s="2"/>
      <c r="E2" s="2"/>
      <c r="F2" s="2"/>
      <c r="G2" s="2"/>
      <c r="H2" s="2"/>
      <c r="I2" s="2"/>
      <c r="J2" s="2"/>
      <c r="K2" s="2"/>
      <c r="L2" s="2"/>
      <c r="M2" s="2"/>
      <c r="N2" s="2"/>
      <c r="O2" s="1"/>
      <c r="P2" s="1"/>
      <c r="Q2" s="2"/>
    </row>
    <row r="3" spans="1:17" x14ac:dyDescent="0.25">
      <c r="A3" s="2"/>
      <c r="B3" s="2"/>
      <c r="C3" s="1" t="s">
        <v>417</v>
      </c>
      <c r="D3" s="2"/>
      <c r="E3" s="2"/>
      <c r="F3" s="2"/>
      <c r="G3" s="2"/>
      <c r="H3" s="2"/>
      <c r="I3" s="2"/>
      <c r="J3" s="2"/>
      <c r="K3" s="2"/>
      <c r="L3" s="2"/>
      <c r="M3" s="2"/>
      <c r="N3" s="2"/>
      <c r="O3" s="1"/>
      <c r="P3" s="1"/>
      <c r="Q3" s="2"/>
    </row>
    <row r="4" spans="1:17" x14ac:dyDescent="0.25">
      <c r="A4" s="2"/>
      <c r="B4" s="2"/>
      <c r="C4" s="1" t="s">
        <v>418</v>
      </c>
      <c r="D4" s="2"/>
      <c r="E4" s="2"/>
      <c r="F4" s="2"/>
      <c r="G4" s="2"/>
      <c r="H4" s="2"/>
      <c r="I4" s="2"/>
      <c r="J4" s="2"/>
      <c r="K4" s="2"/>
      <c r="L4" s="2"/>
      <c r="M4" s="2"/>
      <c r="N4" s="2"/>
      <c r="O4" s="1"/>
      <c r="P4" s="1"/>
      <c r="Q4" s="2"/>
    </row>
    <row r="5" spans="1:17" x14ac:dyDescent="0.25">
      <c r="A5" s="2"/>
      <c r="B5" s="2"/>
      <c r="C5" s="1" t="s">
        <v>419</v>
      </c>
      <c r="D5" s="2"/>
      <c r="E5" s="2"/>
      <c r="F5" s="2"/>
      <c r="G5" s="2"/>
      <c r="H5" s="2"/>
      <c r="I5" s="2"/>
      <c r="J5" s="2"/>
      <c r="K5" s="2"/>
      <c r="L5" s="2"/>
      <c r="M5" s="2"/>
      <c r="N5" s="2"/>
      <c r="O5" s="1"/>
      <c r="P5" s="1"/>
      <c r="Q5" s="2"/>
    </row>
    <row r="6" spans="1:17" x14ac:dyDescent="0.25">
      <c r="A6" s="2"/>
      <c r="B6" s="2"/>
      <c r="C6" s="1" t="s">
        <v>420</v>
      </c>
      <c r="D6" s="2"/>
      <c r="E6" s="2"/>
      <c r="F6" s="2"/>
      <c r="G6" s="2"/>
      <c r="H6" s="2"/>
      <c r="I6" s="2"/>
      <c r="J6" s="2"/>
      <c r="K6" s="2"/>
      <c r="L6" s="2"/>
      <c r="M6" s="2"/>
      <c r="N6" s="2"/>
      <c r="O6" s="1"/>
      <c r="P6" s="1"/>
      <c r="Q6" s="2"/>
    </row>
    <row r="7" spans="1:17" x14ac:dyDescent="0.25">
      <c r="A7" s="2"/>
      <c r="B7" s="2"/>
      <c r="C7" s="1" t="s">
        <v>421</v>
      </c>
      <c r="D7" s="2"/>
      <c r="E7" s="2"/>
      <c r="F7" s="2"/>
      <c r="G7" s="2"/>
      <c r="H7" s="2"/>
      <c r="I7" s="2"/>
      <c r="J7" s="2"/>
      <c r="K7" s="2"/>
      <c r="L7" s="2"/>
      <c r="M7" s="2"/>
      <c r="N7" s="2"/>
      <c r="O7" s="1"/>
      <c r="P7" s="1"/>
      <c r="Q7" s="2"/>
    </row>
    <row r="8" spans="1:17" x14ac:dyDescent="0.25">
      <c r="A8" s="2"/>
      <c r="B8" s="2"/>
      <c r="C8" s="1" t="s">
        <v>422</v>
      </c>
      <c r="D8" s="2"/>
      <c r="E8" s="2"/>
      <c r="F8" s="2"/>
      <c r="G8" s="2"/>
      <c r="H8" s="2"/>
      <c r="I8" s="2"/>
      <c r="J8" s="2"/>
      <c r="K8" s="2"/>
      <c r="L8" s="2"/>
      <c r="M8" s="2"/>
      <c r="N8" s="2"/>
      <c r="O8" s="1"/>
      <c r="P8" s="1"/>
      <c r="Q8" s="2"/>
    </row>
    <row r="9" spans="1:17" x14ac:dyDescent="0.25">
      <c r="A9" s="2"/>
      <c r="B9" s="2"/>
      <c r="C9" s="1" t="s">
        <v>423</v>
      </c>
      <c r="D9" s="2"/>
      <c r="E9" s="2"/>
      <c r="F9" s="2"/>
      <c r="G9" s="2"/>
      <c r="H9" s="2"/>
      <c r="I9" s="2"/>
      <c r="J9" s="2"/>
      <c r="K9" s="2"/>
      <c r="L9" s="2"/>
      <c r="M9" s="2"/>
      <c r="N9" s="2"/>
      <c r="O9" s="1"/>
      <c r="P9" s="1"/>
      <c r="Q9" s="2"/>
    </row>
    <row r="10" spans="1:17" x14ac:dyDescent="0.25">
      <c r="A10" s="2"/>
      <c r="B10" s="2"/>
      <c r="C10" s="1" t="s">
        <v>424</v>
      </c>
      <c r="D10" s="2"/>
      <c r="E10" s="2"/>
      <c r="F10" s="2"/>
      <c r="G10" s="2"/>
      <c r="H10" s="2"/>
      <c r="I10" s="2"/>
      <c r="J10" s="2"/>
      <c r="K10" s="2"/>
      <c r="L10" s="2"/>
      <c r="M10" s="2"/>
      <c r="N10" s="2"/>
      <c r="O10" s="1"/>
      <c r="P10" s="1"/>
      <c r="Q10" s="2"/>
    </row>
    <row r="11" spans="1:17" x14ac:dyDescent="0.25">
      <c r="A11" s="2"/>
      <c r="B11" s="2"/>
      <c r="C11" s="1" t="s">
        <v>425</v>
      </c>
      <c r="D11" s="2"/>
      <c r="E11" s="2"/>
      <c r="F11" s="2"/>
      <c r="G11" s="2"/>
      <c r="H11" s="2"/>
      <c r="I11" s="2"/>
      <c r="J11" s="2"/>
      <c r="K11" s="2"/>
      <c r="L11" s="2"/>
      <c r="M11" s="2"/>
      <c r="N11" s="2"/>
      <c r="O11" s="1"/>
      <c r="P11" s="1"/>
      <c r="Q11" s="2"/>
    </row>
    <row r="12" spans="1:17" x14ac:dyDescent="0.25">
      <c r="A12" s="2"/>
      <c r="B12" s="2"/>
      <c r="C12" s="1" t="s">
        <v>426</v>
      </c>
      <c r="D12" s="2"/>
      <c r="E12" s="2"/>
      <c r="F12" s="2"/>
      <c r="G12" s="2"/>
      <c r="H12" s="2"/>
      <c r="I12" s="2"/>
      <c r="J12" s="2"/>
      <c r="K12" s="2"/>
      <c r="L12" s="2"/>
      <c r="M12" s="2"/>
      <c r="N12" s="2"/>
      <c r="O12" s="1"/>
      <c r="P12" s="1"/>
      <c r="Q12" s="2"/>
    </row>
    <row r="13" spans="1:17" x14ac:dyDescent="0.25">
      <c r="A13" s="2"/>
      <c r="B13" s="2"/>
      <c r="C13" s="1" t="s">
        <v>427</v>
      </c>
      <c r="D13" s="2"/>
      <c r="E13" s="2"/>
      <c r="F13" s="2"/>
      <c r="G13" s="2"/>
      <c r="H13" s="2"/>
      <c r="I13" s="2"/>
      <c r="J13" s="2"/>
      <c r="K13" s="2"/>
      <c r="L13" s="2"/>
      <c r="M13" s="2"/>
      <c r="N13" s="2"/>
      <c r="O13" s="1"/>
      <c r="P13" s="1"/>
      <c r="Q13" s="2"/>
    </row>
    <row r="14" spans="1:17" x14ac:dyDescent="0.25">
      <c r="A14" s="2"/>
      <c r="B14" s="2"/>
      <c r="C14" s="1" t="s">
        <v>428</v>
      </c>
      <c r="D14" s="2"/>
      <c r="E14" s="2"/>
      <c r="F14" s="2"/>
      <c r="G14" s="2"/>
      <c r="H14" s="2"/>
      <c r="I14" s="2"/>
      <c r="J14" s="2"/>
      <c r="K14" s="2"/>
      <c r="L14" s="2"/>
      <c r="M14" s="2"/>
      <c r="N14" s="2"/>
      <c r="O14" s="1"/>
      <c r="P14" s="1"/>
      <c r="Q14" s="2"/>
    </row>
    <row r="15" spans="1:17" x14ac:dyDescent="0.25">
      <c r="A15" s="2"/>
      <c r="B15" s="2"/>
      <c r="C15" s="1" t="s">
        <v>429</v>
      </c>
      <c r="D15" s="2"/>
      <c r="E15" s="2"/>
      <c r="F15" s="2"/>
      <c r="G15" s="2"/>
      <c r="H15" s="2"/>
      <c r="I15" s="2"/>
      <c r="J15" s="2"/>
      <c r="K15" s="2"/>
      <c r="L15" s="2"/>
      <c r="M15" s="2"/>
      <c r="N15" s="2"/>
      <c r="O15" s="1"/>
      <c r="P15" s="1"/>
      <c r="Q15" s="2"/>
    </row>
    <row r="16" spans="1:17" x14ac:dyDescent="0.25">
      <c r="A16" s="2"/>
      <c r="B16" s="2"/>
      <c r="C16" s="1" t="s">
        <v>430</v>
      </c>
      <c r="D16" s="2"/>
      <c r="E16" s="2"/>
      <c r="F16" s="2"/>
      <c r="G16" s="2"/>
      <c r="H16" s="2"/>
      <c r="I16" s="2"/>
      <c r="J16" s="2"/>
      <c r="K16" s="2"/>
      <c r="L16" s="2"/>
      <c r="M16" s="2"/>
      <c r="N16" s="2"/>
      <c r="O16" s="1"/>
      <c r="P16" s="1"/>
      <c r="Q16" s="2"/>
    </row>
    <row r="17" spans="1:17" x14ac:dyDescent="0.25">
      <c r="A17" s="2"/>
      <c r="B17" s="2"/>
      <c r="C17" s="1" t="s">
        <v>431</v>
      </c>
      <c r="D17" s="2"/>
      <c r="E17" s="2"/>
      <c r="F17" s="2"/>
      <c r="G17" s="2"/>
      <c r="H17" s="2"/>
      <c r="I17" s="2"/>
      <c r="J17" s="2"/>
      <c r="K17" s="2"/>
      <c r="L17" s="2"/>
      <c r="M17" s="2"/>
      <c r="N17" s="2"/>
      <c r="O17" s="1"/>
      <c r="P17" s="1"/>
      <c r="Q17" s="2"/>
    </row>
    <row r="18" spans="1:17" x14ac:dyDescent="0.25">
      <c r="A18" s="2"/>
      <c r="B18" s="2"/>
      <c r="C18" s="1" t="s">
        <v>432</v>
      </c>
      <c r="D18" s="2"/>
      <c r="E18" s="2"/>
      <c r="F18" s="2"/>
      <c r="G18" s="2"/>
      <c r="H18" s="2"/>
      <c r="I18" s="2"/>
      <c r="J18" s="2"/>
      <c r="K18" s="2"/>
      <c r="L18" s="2"/>
      <c r="M18" s="2"/>
      <c r="N18" s="2"/>
      <c r="O18" s="1"/>
      <c r="P18" s="1"/>
      <c r="Q18" s="2"/>
    </row>
    <row r="19" spans="1:17" x14ac:dyDescent="0.25">
      <c r="A19" s="2"/>
      <c r="B19" s="2"/>
      <c r="C19" s="1" t="s">
        <v>433</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434</v>
      </c>
      <c r="D21" s="2"/>
      <c r="E21" s="2"/>
      <c r="F21" s="2"/>
      <c r="G21" s="2"/>
      <c r="H21" s="2"/>
      <c r="I21" s="2"/>
      <c r="J21" s="2"/>
      <c r="K21" s="2"/>
      <c r="L21" s="2"/>
      <c r="M21" s="2"/>
      <c r="N21" s="2"/>
      <c r="O21" s="1"/>
      <c r="P21" s="1"/>
      <c r="Q21" s="2"/>
    </row>
    <row r="22" spans="1:17" x14ac:dyDescent="0.25">
      <c r="A22" s="2"/>
      <c r="B22" s="2"/>
      <c r="C22" s="1" t="s">
        <v>270</v>
      </c>
      <c r="D22" s="2"/>
      <c r="E22" s="2"/>
      <c r="F22" s="2"/>
      <c r="G22" s="2"/>
      <c r="H22" s="2"/>
      <c r="I22" s="2"/>
      <c r="J22" s="2"/>
      <c r="K22" s="2"/>
      <c r="L22" s="2"/>
      <c r="M22" s="2"/>
      <c r="N22" s="2"/>
      <c r="O22" s="1"/>
      <c r="P22" s="1"/>
      <c r="Q22" s="2"/>
    </row>
    <row r="23" spans="1:17" x14ac:dyDescent="0.25">
      <c r="A23" s="2"/>
      <c r="C23" s="1" t="s">
        <v>321</v>
      </c>
      <c r="D23" s="2"/>
      <c r="E23" s="2"/>
      <c r="F23" s="2"/>
      <c r="G23" s="2"/>
      <c r="H23" s="2"/>
      <c r="I23" s="2"/>
      <c r="J23" s="2"/>
      <c r="K23" s="2"/>
      <c r="L23" s="2"/>
      <c r="M23" s="2"/>
      <c r="N23" s="2"/>
      <c r="O23" s="1"/>
      <c r="P23" s="1"/>
      <c r="Q23" s="2"/>
    </row>
    <row r="24" spans="1:17" x14ac:dyDescent="0.25">
      <c r="A24" s="2"/>
      <c r="C24" s="1" t="s">
        <v>435</v>
      </c>
      <c r="D24" s="2"/>
      <c r="E24" s="2"/>
      <c r="F24" s="2"/>
      <c r="G24" s="2"/>
      <c r="H24" s="2"/>
      <c r="I24" s="2"/>
      <c r="J24" s="2"/>
      <c r="K24" s="2"/>
      <c r="L24" s="2"/>
      <c r="M24" s="2"/>
      <c r="N24" s="2"/>
      <c r="O24" s="1"/>
      <c r="P24" s="1"/>
      <c r="Q24" s="2"/>
    </row>
    <row r="25" spans="1:17" x14ac:dyDescent="0.25">
      <c r="A25" s="2"/>
      <c r="C25" s="1" t="s">
        <v>300</v>
      </c>
      <c r="D25" s="2"/>
      <c r="E25" s="2"/>
      <c r="F25" s="2"/>
      <c r="G25" s="2"/>
      <c r="H25" s="2"/>
      <c r="I25" s="2"/>
      <c r="J25" s="2"/>
      <c r="K25" s="2"/>
      <c r="L25" s="2"/>
      <c r="M25" s="2"/>
      <c r="N25" s="2"/>
      <c r="O25" s="1"/>
      <c r="P25" s="1"/>
      <c r="Q25" s="2"/>
    </row>
    <row r="26" spans="1:17" x14ac:dyDescent="0.25">
      <c r="A26" s="2"/>
      <c r="C26" s="1" t="s">
        <v>316</v>
      </c>
      <c r="D26" s="2"/>
      <c r="E26" s="2"/>
      <c r="F26" s="2"/>
      <c r="G26" s="2"/>
      <c r="H26" s="2"/>
      <c r="I26" s="2"/>
      <c r="J26" s="2"/>
      <c r="K26" s="2"/>
      <c r="L26" s="2"/>
      <c r="M26" s="2"/>
      <c r="N26" s="2"/>
      <c r="O26" s="1"/>
      <c r="P26" s="1"/>
      <c r="Q26" s="2"/>
    </row>
    <row r="27" spans="1:17" x14ac:dyDescent="0.25">
      <c r="A27" s="2"/>
      <c r="C27" s="1" t="s">
        <v>436</v>
      </c>
      <c r="D27" s="2"/>
      <c r="E27" s="2"/>
      <c r="F27" s="2"/>
      <c r="G27" s="2"/>
      <c r="H27" s="2"/>
      <c r="I27" s="2"/>
      <c r="J27" s="2"/>
      <c r="K27" s="2"/>
      <c r="L27" s="2"/>
      <c r="M27" s="2"/>
      <c r="N27" s="2"/>
      <c r="O27" s="1"/>
      <c r="P27" s="1"/>
      <c r="Q27" s="2"/>
    </row>
    <row r="28" spans="1:17" x14ac:dyDescent="0.25">
      <c r="A28" s="2"/>
      <c r="C28" s="1" t="s">
        <v>437</v>
      </c>
      <c r="D28" s="2"/>
      <c r="E28" s="2"/>
      <c r="F28" s="2"/>
      <c r="G28" s="2"/>
      <c r="H28" s="2"/>
      <c r="I28" s="2"/>
      <c r="J28" s="2"/>
      <c r="K28" s="2"/>
      <c r="L28" s="2"/>
      <c r="M28" s="2"/>
      <c r="N28" s="2"/>
      <c r="O28" s="1"/>
      <c r="P28" s="1"/>
      <c r="Q28" s="2"/>
    </row>
    <row r="29" spans="1:17" x14ac:dyDescent="0.25">
      <c r="A29" s="2"/>
      <c r="C29" s="1" t="s">
        <v>438</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439</v>
      </c>
      <c r="D32" s="2"/>
      <c r="E32" s="2"/>
      <c r="F32" s="2"/>
      <c r="G32" s="2"/>
      <c r="H32" s="2"/>
      <c r="I32" s="2"/>
      <c r="J32" s="2"/>
      <c r="K32" s="2"/>
      <c r="L32" s="2"/>
      <c r="M32" s="2"/>
      <c r="N32" s="2"/>
      <c r="O32" s="1"/>
      <c r="P32" s="1"/>
      <c r="Q32" s="2"/>
    </row>
    <row r="33" spans="1:17" x14ac:dyDescent="0.25">
      <c r="A33" s="2"/>
      <c r="B33" s="2"/>
      <c r="C33" s="1" t="s">
        <v>272</v>
      </c>
      <c r="D33" s="2"/>
      <c r="E33" s="2"/>
      <c r="F33" s="2"/>
      <c r="G33" s="2"/>
      <c r="H33" s="2"/>
      <c r="I33" s="2"/>
      <c r="J33" s="2"/>
      <c r="K33" s="2"/>
      <c r="L33" s="2"/>
      <c r="M33" s="2"/>
      <c r="N33" s="2"/>
      <c r="O33" s="1"/>
      <c r="P33" s="1"/>
      <c r="Q33" s="2"/>
    </row>
    <row r="34" spans="1:17" x14ac:dyDescent="0.25">
      <c r="A34" s="2"/>
      <c r="B34" s="2"/>
      <c r="C34" s="1" t="s">
        <v>440</v>
      </c>
      <c r="D34" s="2"/>
      <c r="E34" s="2"/>
      <c r="F34" s="2"/>
      <c r="G34" s="2"/>
      <c r="H34" s="2"/>
      <c r="I34" s="2"/>
      <c r="J34" s="2"/>
      <c r="K34" s="2"/>
      <c r="L34" s="2"/>
      <c r="M34" s="2"/>
      <c r="N34" s="2"/>
      <c r="O34" s="1"/>
      <c r="P34" s="1"/>
      <c r="Q34" s="2"/>
    </row>
    <row r="35" spans="1:17" x14ac:dyDescent="0.25">
      <c r="A35" s="2"/>
      <c r="B35" s="2"/>
      <c r="C35" s="1" t="s">
        <v>441</v>
      </c>
      <c r="D35" s="2"/>
      <c r="E35" s="2"/>
      <c r="F35" s="2"/>
      <c r="G35" s="2"/>
      <c r="H35" s="2"/>
      <c r="I35" s="2"/>
      <c r="J35" s="2"/>
      <c r="K35" s="2"/>
      <c r="L35" s="2"/>
      <c r="M35" s="2"/>
      <c r="N35" s="2"/>
      <c r="O35" s="1"/>
      <c r="P35" s="1"/>
      <c r="Q35" s="2"/>
    </row>
    <row r="36" spans="1:17" x14ac:dyDescent="0.25">
      <c r="A36" s="2"/>
      <c r="B36" s="2"/>
      <c r="C36" s="1" t="s">
        <v>322</v>
      </c>
      <c r="D36" s="2"/>
      <c r="E36" s="2"/>
      <c r="F36" s="2"/>
      <c r="G36" s="2"/>
      <c r="H36" s="2"/>
      <c r="I36" s="2"/>
      <c r="J36" s="2"/>
      <c r="K36" s="2"/>
      <c r="L36" s="2"/>
      <c r="M36" s="2"/>
      <c r="N36" s="2"/>
      <c r="O36" s="1"/>
      <c r="P36" s="1"/>
      <c r="Q36" s="2"/>
    </row>
    <row r="37" spans="1:17" x14ac:dyDescent="0.25">
      <c r="A37" s="2"/>
      <c r="B37" s="2"/>
      <c r="C37" s="1" t="s">
        <v>442</v>
      </c>
      <c r="D37" s="2"/>
      <c r="E37" s="2"/>
      <c r="F37" s="2"/>
      <c r="G37" s="2"/>
      <c r="H37" s="2"/>
      <c r="I37" s="2"/>
      <c r="J37" s="2"/>
      <c r="K37" s="2"/>
      <c r="L37" s="2"/>
      <c r="M37" s="2"/>
      <c r="N37" s="2"/>
      <c r="O37" s="1"/>
      <c r="P37" s="1"/>
      <c r="Q37" s="2"/>
    </row>
    <row r="38" spans="1:17" x14ac:dyDescent="0.25">
      <c r="A38" s="2"/>
      <c r="B38" s="2"/>
      <c r="C38" s="1" t="s">
        <v>443</v>
      </c>
      <c r="D38" s="2"/>
      <c r="E38" s="2"/>
      <c r="F38" s="2"/>
      <c r="G38" s="2"/>
      <c r="H38" s="2"/>
      <c r="I38" s="2"/>
      <c r="J38" s="2"/>
      <c r="K38" s="2"/>
      <c r="L38" s="2"/>
      <c r="M38" s="2"/>
      <c r="N38" s="2"/>
      <c r="O38" s="1"/>
      <c r="P38" s="1"/>
      <c r="Q38" s="2"/>
    </row>
    <row r="39" spans="1:17" x14ac:dyDescent="0.25">
      <c r="A39" s="2"/>
      <c r="B39" s="2"/>
      <c r="C39" s="1" t="s">
        <v>444</v>
      </c>
      <c r="D39" s="2"/>
      <c r="E39" s="2"/>
      <c r="F39" s="2"/>
      <c r="G39" s="2"/>
      <c r="H39" s="2"/>
      <c r="I39" s="2"/>
      <c r="J39" s="2"/>
      <c r="K39" s="2"/>
      <c r="L39" s="2"/>
      <c r="M39" s="2"/>
      <c r="N39" s="2"/>
      <c r="O39" s="1"/>
      <c r="P39" s="1"/>
      <c r="Q39" s="2"/>
    </row>
    <row r="40" spans="1:17" x14ac:dyDescent="0.25">
      <c r="A40" s="2"/>
      <c r="B40" s="2"/>
      <c r="C40" s="1" t="s">
        <v>445</v>
      </c>
      <c r="D40" s="2"/>
      <c r="E40" s="2"/>
      <c r="F40" s="2"/>
      <c r="G40" s="2"/>
      <c r="H40" s="2"/>
      <c r="I40" s="2"/>
      <c r="J40" s="2"/>
      <c r="K40" s="2"/>
      <c r="L40" s="2"/>
      <c r="M40" s="2"/>
      <c r="N40" s="2"/>
      <c r="O40" s="1"/>
      <c r="P40" s="1"/>
      <c r="Q40" s="2"/>
    </row>
    <row r="41" spans="1:17" x14ac:dyDescent="0.25">
      <c r="A41" s="2"/>
      <c r="B41" s="2"/>
      <c r="C41" s="1" t="s">
        <v>302</v>
      </c>
      <c r="D41" s="2"/>
      <c r="E41" s="2"/>
      <c r="F41" s="2"/>
      <c r="G41" s="2"/>
      <c r="H41" s="2"/>
      <c r="I41" s="2"/>
      <c r="J41" s="2"/>
      <c r="K41" s="2"/>
      <c r="L41" s="2"/>
      <c r="M41" s="2"/>
      <c r="N41" s="2"/>
      <c r="O41" s="1"/>
      <c r="P41" s="1"/>
      <c r="Q41" s="2"/>
    </row>
    <row r="42" spans="1:17" x14ac:dyDescent="0.25">
      <c r="A42" s="2"/>
      <c r="B42" s="2"/>
      <c r="C42" s="1" t="s">
        <v>312</v>
      </c>
      <c r="D42" s="2"/>
      <c r="E42" s="2"/>
      <c r="F42" s="2"/>
      <c r="G42" s="2"/>
      <c r="H42" s="2"/>
      <c r="I42" s="2"/>
      <c r="J42" s="2"/>
      <c r="K42" s="2"/>
      <c r="L42" s="2"/>
      <c r="M42" s="2"/>
      <c r="N42" s="2"/>
      <c r="O42" s="1"/>
      <c r="P42" s="1"/>
      <c r="Q42" s="2"/>
    </row>
    <row r="43" spans="1:17" x14ac:dyDescent="0.25">
      <c r="A43" s="2"/>
      <c r="B43" s="2"/>
      <c r="C43" s="1" t="s">
        <v>317</v>
      </c>
      <c r="D43" s="2"/>
      <c r="E43" s="2"/>
      <c r="F43" s="2"/>
      <c r="G43" s="2"/>
      <c r="H43" s="2"/>
      <c r="I43" s="2"/>
      <c r="J43" s="2"/>
      <c r="K43" s="2"/>
      <c r="L43" s="2"/>
      <c r="M43" s="2"/>
      <c r="N43" s="2"/>
      <c r="O43" s="1"/>
      <c r="P43" s="1"/>
      <c r="Q43" s="2"/>
    </row>
    <row r="44" spans="1:17" x14ac:dyDescent="0.25">
      <c r="A44" s="2"/>
      <c r="B44" s="2"/>
      <c r="C44" s="1" t="s">
        <v>446</v>
      </c>
      <c r="D44" s="2"/>
      <c r="E44" s="2"/>
      <c r="F44" s="2"/>
      <c r="G44" s="2"/>
      <c r="H44" s="2"/>
      <c r="I44" s="2"/>
      <c r="J44" s="2"/>
      <c r="K44" s="2"/>
      <c r="L44" s="2"/>
      <c r="M44" s="2"/>
      <c r="N44" s="2"/>
      <c r="O44" s="1"/>
      <c r="P44" s="1"/>
      <c r="Q44" s="2"/>
    </row>
    <row r="45" spans="1:17" x14ac:dyDescent="0.25">
      <c r="A45" s="2"/>
      <c r="B45" s="2"/>
      <c r="C45" s="1" t="s">
        <v>447</v>
      </c>
      <c r="D45" s="2"/>
      <c r="E45" s="2"/>
      <c r="F45" s="2"/>
      <c r="G45" s="2"/>
      <c r="H45" s="2"/>
      <c r="I45" s="2"/>
      <c r="J45" s="2"/>
      <c r="K45" s="2"/>
      <c r="L45" s="2"/>
      <c r="M45" s="2"/>
      <c r="N45" s="2"/>
      <c r="O45" s="1"/>
      <c r="P45" s="1"/>
      <c r="Q45" s="2"/>
    </row>
    <row r="46" spans="1:17" x14ac:dyDescent="0.25">
      <c r="A46" s="2"/>
      <c r="B46" s="2"/>
      <c r="C46" s="1" t="s">
        <v>448</v>
      </c>
      <c r="D46" s="2"/>
      <c r="E46" s="2"/>
      <c r="F46" s="2"/>
      <c r="G46" s="2"/>
      <c r="H46" s="2"/>
      <c r="I46" s="2"/>
      <c r="J46" s="2"/>
      <c r="K46" s="2"/>
      <c r="L46" s="2"/>
      <c r="M46" s="2"/>
      <c r="N46" s="2"/>
      <c r="O46" s="1"/>
      <c r="P46" s="1"/>
      <c r="Q46" s="2"/>
    </row>
    <row r="47" spans="1:17" x14ac:dyDescent="0.25">
      <c r="A47" s="2"/>
      <c r="B47" s="2"/>
      <c r="C47" s="1" t="s">
        <v>449</v>
      </c>
      <c r="D47" s="2"/>
      <c r="E47" s="2"/>
      <c r="F47" s="2"/>
      <c r="G47" s="2"/>
      <c r="H47" s="2"/>
      <c r="I47" s="2"/>
      <c r="J47" s="2"/>
      <c r="K47" s="2"/>
      <c r="L47" s="2"/>
      <c r="M47" s="2"/>
      <c r="N47" s="2"/>
      <c r="O47" s="1"/>
      <c r="P47" s="1"/>
      <c r="Q47" s="2"/>
    </row>
    <row r="48" spans="1:17" x14ac:dyDescent="0.25">
      <c r="A48" s="2"/>
      <c r="B48" s="2"/>
      <c r="C48" s="1" t="s">
        <v>450</v>
      </c>
      <c r="D48" s="2"/>
      <c r="E48" s="2"/>
      <c r="F48" s="2"/>
      <c r="G48" s="2"/>
      <c r="H48" s="2"/>
      <c r="I48" s="2"/>
      <c r="J48" s="2"/>
      <c r="K48" s="2"/>
      <c r="L48" s="2"/>
      <c r="M48" s="2"/>
      <c r="N48" s="2"/>
      <c r="O48" s="1"/>
      <c r="P48" s="1"/>
      <c r="Q48" s="2"/>
    </row>
    <row r="49" spans="1:17" x14ac:dyDescent="0.25">
      <c r="A49" s="2"/>
      <c r="B49" s="2"/>
      <c r="C49" s="1" t="s">
        <v>451</v>
      </c>
      <c r="D49" s="2"/>
      <c r="E49" s="2"/>
      <c r="F49" s="2"/>
      <c r="G49" s="2"/>
      <c r="H49" s="2"/>
      <c r="I49" s="2"/>
      <c r="J49" s="2"/>
      <c r="K49" s="2"/>
      <c r="L49" s="2"/>
      <c r="M49" s="2"/>
      <c r="N49" s="2"/>
      <c r="O49" s="1"/>
      <c r="P49" s="1"/>
      <c r="Q49" s="2"/>
    </row>
    <row r="50" spans="1:17" x14ac:dyDescent="0.25">
      <c r="A50" s="2"/>
      <c r="B50" s="2"/>
      <c r="C50" s="1" t="s">
        <v>452</v>
      </c>
      <c r="D50" s="2"/>
      <c r="E50" s="2"/>
      <c r="F50" s="2"/>
      <c r="G50" s="2"/>
      <c r="H50" s="2"/>
      <c r="I50" s="2"/>
      <c r="J50" s="2"/>
      <c r="K50" s="2"/>
      <c r="L50" s="2"/>
      <c r="M50" s="2"/>
      <c r="N50" s="2"/>
      <c r="O50" s="1"/>
      <c r="P50" s="1"/>
      <c r="Q50" s="2"/>
    </row>
    <row r="51" spans="1:17" x14ac:dyDescent="0.25">
      <c r="A51" s="2"/>
      <c r="B51" s="2"/>
      <c r="C51" s="1" t="s">
        <v>453</v>
      </c>
      <c r="D51" s="2"/>
      <c r="E51" s="2"/>
      <c r="F51" s="2"/>
      <c r="G51" s="2"/>
      <c r="H51" s="2"/>
      <c r="I51" s="2"/>
      <c r="J51" s="2"/>
      <c r="K51" s="2"/>
      <c r="L51" s="2"/>
      <c r="M51" s="2"/>
      <c r="N51" s="2"/>
      <c r="O51" s="1"/>
      <c r="P51" s="1"/>
      <c r="Q51" s="2"/>
    </row>
    <row r="52" spans="1:17" x14ac:dyDescent="0.25">
      <c r="A52" s="2"/>
      <c r="B52" s="2"/>
      <c r="C52" s="1" t="s">
        <v>454</v>
      </c>
      <c r="D52" s="2"/>
      <c r="E52" s="2"/>
      <c r="F52" s="2"/>
      <c r="G52" s="2"/>
      <c r="H52" s="2"/>
      <c r="I52" s="2"/>
      <c r="J52" s="2"/>
      <c r="K52" s="2"/>
      <c r="L52" s="2"/>
      <c r="M52" s="2"/>
      <c r="N52" s="2"/>
      <c r="O52" s="1"/>
      <c r="P52" s="1"/>
      <c r="Q52" s="2"/>
    </row>
    <row r="53" spans="1:17" x14ac:dyDescent="0.25">
      <c r="A53" s="2"/>
      <c r="B53" s="2"/>
      <c r="C53" s="1" t="s">
        <v>455</v>
      </c>
      <c r="D53" s="2"/>
      <c r="E53" s="2"/>
      <c r="F53" s="2"/>
      <c r="G53" s="2"/>
      <c r="H53" s="2"/>
      <c r="I53" s="2"/>
      <c r="J53" s="2"/>
      <c r="K53" s="2"/>
      <c r="L53" s="2"/>
      <c r="M53" s="2"/>
      <c r="N53" s="2"/>
      <c r="O53" s="1"/>
      <c r="P53" s="1"/>
      <c r="Q53" s="2"/>
    </row>
    <row r="54" spans="1:17" x14ac:dyDescent="0.25">
      <c r="A54" s="2"/>
      <c r="B54" s="2"/>
      <c r="C54" s="1" t="s">
        <v>456</v>
      </c>
      <c r="D54" s="2"/>
      <c r="E54" s="2"/>
      <c r="F54" s="2"/>
      <c r="G54" s="2"/>
      <c r="H54" s="2"/>
      <c r="I54" s="2"/>
      <c r="J54" s="2"/>
      <c r="K54" s="2"/>
      <c r="L54" s="2"/>
      <c r="M54" s="2"/>
      <c r="N54" s="2"/>
      <c r="O54" s="1"/>
      <c r="P54" s="1"/>
      <c r="Q54" s="2"/>
    </row>
    <row r="55" spans="1:17" x14ac:dyDescent="0.25">
      <c r="A55" s="2"/>
      <c r="B55" s="2"/>
      <c r="C55" s="1" t="s">
        <v>457</v>
      </c>
      <c r="D55" s="2"/>
      <c r="E55" s="2"/>
      <c r="F55" s="2"/>
      <c r="G55" s="2"/>
      <c r="H55" s="2"/>
      <c r="I55" s="2"/>
      <c r="J55" s="2"/>
      <c r="K55" s="2"/>
      <c r="L55" s="2"/>
      <c r="M55" s="2"/>
      <c r="N55" s="2"/>
      <c r="O55" s="1"/>
      <c r="P55" s="1"/>
      <c r="Q55" s="2"/>
    </row>
    <row r="56" spans="1:17" x14ac:dyDescent="0.25">
      <c r="A56" s="2"/>
      <c r="B56" s="2"/>
      <c r="C56" s="1" t="s">
        <v>458</v>
      </c>
      <c r="D56" s="2"/>
      <c r="E56" s="2"/>
      <c r="F56" s="2"/>
      <c r="G56" s="2"/>
      <c r="H56" s="2"/>
      <c r="I56" s="2"/>
      <c r="J56" s="2"/>
      <c r="K56" s="2"/>
      <c r="L56" s="2"/>
      <c r="M56" s="2"/>
      <c r="N56" s="2"/>
      <c r="O56" s="1"/>
      <c r="P56" s="1"/>
      <c r="Q56" s="2"/>
    </row>
    <row r="57" spans="1:17" x14ac:dyDescent="0.25">
      <c r="A57" s="2"/>
      <c r="B57" s="2"/>
      <c r="C57" s="1" t="s">
        <v>433</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459</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271</v>
      </c>
      <c r="D61" s="2"/>
      <c r="E61" s="2"/>
      <c r="F61" s="2"/>
      <c r="G61" s="2"/>
      <c r="H61" s="2"/>
      <c r="I61" s="2"/>
      <c r="J61" s="2"/>
      <c r="K61" s="2"/>
      <c r="L61" s="2"/>
      <c r="M61" s="2"/>
      <c r="N61" s="2"/>
      <c r="O61" s="1"/>
      <c r="P61" s="1"/>
      <c r="Q61" s="2"/>
    </row>
    <row r="62" spans="1:17" x14ac:dyDescent="0.25">
      <c r="A62" s="2"/>
      <c r="B62" s="2"/>
      <c r="C62" s="1" t="s">
        <v>301</v>
      </c>
      <c r="D62" s="2"/>
      <c r="E62" s="2"/>
      <c r="F62" s="2"/>
      <c r="G62" s="2"/>
      <c r="H62" s="2"/>
      <c r="I62" s="2"/>
      <c r="J62" s="2"/>
      <c r="K62" s="2"/>
      <c r="L62" s="2"/>
      <c r="M62" s="2"/>
      <c r="N62" s="2"/>
      <c r="O62" s="1"/>
      <c r="P62" s="1"/>
      <c r="Q62" s="2"/>
    </row>
    <row r="63" spans="1:17" x14ac:dyDescent="0.25">
      <c r="A63" s="2"/>
      <c r="B63" s="2"/>
      <c r="C63" s="1" t="s">
        <v>460</v>
      </c>
      <c r="D63" s="2"/>
      <c r="E63" s="2"/>
      <c r="F63" s="2"/>
      <c r="G63" s="2"/>
      <c r="H63" s="2"/>
      <c r="I63" s="2"/>
      <c r="J63" s="2"/>
      <c r="K63" s="2"/>
      <c r="L63" s="2"/>
      <c r="M63" s="2"/>
      <c r="N63" s="2"/>
      <c r="O63" s="1"/>
      <c r="P63" s="1"/>
      <c r="Q63" s="2"/>
    </row>
    <row r="64" spans="1:17" x14ac:dyDescent="0.25">
      <c r="A64" s="2"/>
      <c r="B64" s="2"/>
      <c r="C64" s="1" t="s">
        <v>461</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462</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463</v>
      </c>
      <c r="D68" s="2"/>
      <c r="E68" s="2"/>
      <c r="F68" s="2"/>
      <c r="G68" s="2"/>
      <c r="H68" s="2"/>
      <c r="I68" s="2"/>
      <c r="J68" s="2"/>
      <c r="K68" s="2"/>
      <c r="L68" s="2"/>
      <c r="M68" s="2"/>
      <c r="N68" s="2"/>
      <c r="O68" s="1"/>
      <c r="P68" s="1"/>
      <c r="Q68" s="2"/>
    </row>
    <row r="69" spans="1:17" x14ac:dyDescent="0.25">
      <c r="A69" s="2"/>
      <c r="B69" s="2"/>
      <c r="C69" s="1" t="s">
        <v>464</v>
      </c>
      <c r="D69" s="2"/>
      <c r="E69" s="2"/>
      <c r="F69" s="2"/>
      <c r="G69" s="2"/>
      <c r="H69" s="2"/>
      <c r="I69" s="2"/>
      <c r="J69" s="2"/>
      <c r="K69" s="2"/>
      <c r="L69" s="2"/>
      <c r="M69" s="2"/>
      <c r="N69" s="2"/>
      <c r="O69" s="1"/>
      <c r="P69" s="1"/>
      <c r="Q69" s="2"/>
    </row>
    <row r="70" spans="1:17" x14ac:dyDescent="0.25">
      <c r="A70" s="2"/>
      <c r="B70" s="2"/>
      <c r="C70" s="1" t="s">
        <v>465</v>
      </c>
      <c r="D70" s="2"/>
      <c r="E70" s="2"/>
      <c r="F70" s="2"/>
      <c r="G70" s="2"/>
      <c r="H70" s="2"/>
      <c r="I70" s="2"/>
      <c r="J70" s="2"/>
      <c r="K70" s="2"/>
      <c r="L70" s="2"/>
      <c r="M70" s="2"/>
      <c r="N70" s="2"/>
      <c r="O70" s="1"/>
      <c r="P70" s="1"/>
      <c r="Q70" s="2"/>
    </row>
    <row r="71" spans="1:17" x14ac:dyDescent="0.25">
      <c r="A71" s="2"/>
      <c r="B71" s="2"/>
      <c r="C71" s="1" t="s">
        <v>466</v>
      </c>
      <c r="D71" s="2"/>
      <c r="E71" s="2"/>
      <c r="F71" s="2"/>
      <c r="G71" s="2"/>
      <c r="H71" s="2"/>
      <c r="I71" s="2"/>
      <c r="J71" s="2"/>
      <c r="K71" s="2"/>
      <c r="L71" s="2"/>
      <c r="M71" s="2"/>
      <c r="N71" s="2"/>
      <c r="O71" s="1"/>
      <c r="P71" s="1"/>
      <c r="Q71" s="2"/>
    </row>
    <row r="72" spans="1:17" x14ac:dyDescent="0.25">
      <c r="A72" s="2"/>
      <c r="B72" s="2"/>
      <c r="C72" s="1" t="s">
        <v>467</v>
      </c>
      <c r="D72" s="2"/>
      <c r="E72" s="2"/>
      <c r="F72" s="2"/>
      <c r="G72" s="2"/>
      <c r="H72" s="2"/>
      <c r="I72" s="2"/>
      <c r="J72" s="2"/>
      <c r="K72" s="2"/>
      <c r="L72" s="2"/>
      <c r="M72" s="2"/>
      <c r="N72" s="2"/>
      <c r="O72" s="1"/>
      <c r="P72" s="1"/>
      <c r="Q72" s="2"/>
    </row>
    <row r="73" spans="1:17" x14ac:dyDescent="0.25">
      <c r="A73" s="2"/>
      <c r="B73" s="2"/>
      <c r="C73" s="1" t="s">
        <v>468</v>
      </c>
      <c r="D73" s="2"/>
      <c r="E73" s="2"/>
      <c r="F73" s="2"/>
      <c r="G73" s="2"/>
      <c r="H73" s="2"/>
      <c r="I73" s="2"/>
      <c r="J73" s="2"/>
      <c r="K73" s="2"/>
      <c r="L73" s="2"/>
      <c r="M73" s="2"/>
      <c r="N73" s="2"/>
      <c r="O73" s="1"/>
      <c r="P73" s="1"/>
      <c r="Q73" s="2"/>
    </row>
    <row r="74" spans="1:17" x14ac:dyDescent="0.25">
      <c r="A74" s="2"/>
      <c r="B74" s="2"/>
      <c r="C74" s="1" t="s">
        <v>469</v>
      </c>
      <c r="D74" s="2"/>
      <c r="E74" s="2"/>
      <c r="F74" s="2"/>
      <c r="G74" s="2"/>
      <c r="H74" s="2"/>
      <c r="I74" s="2"/>
      <c r="J74" s="2"/>
      <c r="K74" s="2"/>
      <c r="L74" s="2"/>
      <c r="M74" s="2"/>
      <c r="N74" s="2"/>
      <c r="O74" s="1"/>
      <c r="P74" s="1"/>
      <c r="Q74" s="2"/>
    </row>
    <row r="75" spans="1:17" x14ac:dyDescent="0.25">
      <c r="A75" s="2"/>
      <c r="B75" s="2"/>
      <c r="C75" s="1" t="s">
        <v>327</v>
      </c>
      <c r="D75" s="2"/>
      <c r="E75" s="2"/>
      <c r="F75" s="2"/>
      <c r="G75" s="2"/>
      <c r="H75" s="2"/>
      <c r="I75" s="2"/>
      <c r="J75" s="2"/>
      <c r="K75" s="2"/>
      <c r="L75" s="2"/>
      <c r="M75" s="2"/>
      <c r="N75" s="2"/>
      <c r="O75" s="1"/>
      <c r="P75" s="1"/>
      <c r="Q75" s="2"/>
    </row>
    <row r="76" spans="1:17" x14ac:dyDescent="0.25">
      <c r="A76" s="2"/>
      <c r="B76" s="2"/>
      <c r="C76" s="1" t="s">
        <v>470</v>
      </c>
      <c r="D76" s="2"/>
      <c r="E76" s="2"/>
      <c r="F76" s="2"/>
      <c r="G76" s="2"/>
      <c r="H76" s="2"/>
      <c r="I76" s="2"/>
      <c r="J76" s="2"/>
      <c r="K76" s="2"/>
      <c r="L76" s="2"/>
      <c r="M76" s="2"/>
      <c r="N76" s="2"/>
      <c r="O76" s="1"/>
      <c r="P76" s="1"/>
      <c r="Q76" s="2"/>
    </row>
    <row r="77" spans="1:17" x14ac:dyDescent="0.25">
      <c r="A77" s="2"/>
      <c r="B77" s="2"/>
      <c r="C77" s="1" t="s">
        <v>471</v>
      </c>
      <c r="D77" s="2"/>
      <c r="E77" s="2"/>
      <c r="F77" s="2"/>
      <c r="G77" s="2"/>
      <c r="H77" s="2"/>
      <c r="I77" s="2"/>
      <c r="J77" s="2"/>
      <c r="K77" s="2"/>
      <c r="L77" s="2"/>
      <c r="M77" s="2"/>
      <c r="N77" s="2"/>
      <c r="O77" s="1"/>
      <c r="P77" s="1"/>
      <c r="Q77" s="2"/>
    </row>
    <row r="78" spans="1:17" x14ac:dyDescent="0.25">
      <c r="A78" s="2"/>
      <c r="B78" s="2"/>
      <c r="C78" s="1" t="s">
        <v>472</v>
      </c>
      <c r="D78" s="2"/>
      <c r="E78" s="2"/>
      <c r="F78" s="2"/>
      <c r="G78" s="2"/>
      <c r="H78" s="2"/>
      <c r="I78" s="2"/>
      <c r="J78" s="2"/>
      <c r="K78" s="2"/>
      <c r="L78" s="2"/>
      <c r="M78" s="2"/>
      <c r="N78" s="2"/>
      <c r="O78" s="1"/>
      <c r="P78" s="1"/>
      <c r="Q78" s="2"/>
    </row>
    <row r="79" spans="1:17" x14ac:dyDescent="0.25">
      <c r="A79" s="2"/>
      <c r="B79" s="2"/>
      <c r="C79" s="1" t="s">
        <v>473</v>
      </c>
      <c r="D79" s="2"/>
      <c r="E79" s="2"/>
      <c r="F79" s="2"/>
      <c r="G79" s="2"/>
      <c r="H79" s="2"/>
      <c r="I79" s="2"/>
      <c r="J79" s="2"/>
      <c r="K79" s="2"/>
      <c r="L79" s="2"/>
      <c r="M79" s="2"/>
      <c r="N79" s="2"/>
      <c r="O79" s="1"/>
      <c r="P79" s="1"/>
      <c r="Q79" s="2"/>
    </row>
    <row r="80" spans="1:17" x14ac:dyDescent="0.25">
      <c r="A80" s="2"/>
      <c r="B80" s="2"/>
      <c r="C80" s="1" t="s">
        <v>474</v>
      </c>
      <c r="D80" s="2"/>
      <c r="E80" s="2"/>
      <c r="F80" s="2"/>
      <c r="G80" s="2"/>
      <c r="H80" s="2"/>
      <c r="I80" s="2"/>
      <c r="J80" s="2"/>
      <c r="K80" s="2"/>
      <c r="L80" s="2"/>
      <c r="M80" s="2"/>
      <c r="N80" s="2"/>
      <c r="O80" s="1"/>
      <c r="P80" s="1"/>
      <c r="Q80" s="2"/>
    </row>
    <row r="81" spans="1:17" x14ac:dyDescent="0.25">
      <c r="A81" s="2"/>
      <c r="B81" s="2"/>
      <c r="C81" s="1" t="s">
        <v>475</v>
      </c>
      <c r="D81" s="2"/>
      <c r="E81" s="2"/>
      <c r="F81" s="2"/>
      <c r="G81" s="2"/>
      <c r="H81" s="2"/>
      <c r="I81" s="2"/>
      <c r="J81" s="2"/>
      <c r="K81" s="2"/>
      <c r="L81" s="2"/>
      <c r="M81" s="2"/>
      <c r="N81" s="2"/>
      <c r="O81" s="1"/>
      <c r="P81" s="1"/>
      <c r="Q81" s="2"/>
    </row>
    <row r="82" spans="1:17" x14ac:dyDescent="0.25">
      <c r="A82" s="2"/>
      <c r="B82" s="2"/>
      <c r="C82" s="1" t="s">
        <v>476</v>
      </c>
      <c r="D82" s="2"/>
      <c r="E82" s="2"/>
      <c r="F82" s="2"/>
      <c r="G82" s="2"/>
      <c r="H82" s="2"/>
      <c r="I82" s="2"/>
      <c r="J82" s="2"/>
      <c r="K82" s="2"/>
      <c r="L82" s="2"/>
      <c r="M82" s="2"/>
      <c r="N82" s="2"/>
      <c r="O82" s="1"/>
      <c r="P82" s="1"/>
      <c r="Q82" s="2"/>
    </row>
    <row r="83" spans="1:17" x14ac:dyDescent="0.25">
      <c r="A83" s="2"/>
      <c r="B83" s="2"/>
      <c r="C83" s="1" t="s">
        <v>477</v>
      </c>
      <c r="D83" s="2"/>
      <c r="E83" s="2"/>
      <c r="F83" s="2"/>
      <c r="G83" s="2"/>
      <c r="H83" s="2"/>
      <c r="I83" s="2"/>
      <c r="J83" s="2"/>
      <c r="K83" s="2"/>
      <c r="L83" s="2"/>
      <c r="M83" s="2"/>
      <c r="N83" s="2"/>
      <c r="O83" s="1"/>
      <c r="P83" s="1"/>
      <c r="Q83" s="2"/>
    </row>
    <row r="84" spans="1:17" x14ac:dyDescent="0.25">
      <c r="A84" s="2"/>
      <c r="B84" s="2"/>
      <c r="C84" s="1" t="s">
        <v>303</v>
      </c>
      <c r="D84" s="2"/>
      <c r="E84" s="2"/>
      <c r="F84" s="2"/>
      <c r="G84" s="2"/>
      <c r="H84" s="2"/>
      <c r="I84" s="2"/>
      <c r="J84" s="2"/>
      <c r="K84" s="2"/>
      <c r="L84" s="2"/>
      <c r="M84" s="2"/>
      <c r="N84" s="2"/>
      <c r="O84" s="1"/>
      <c r="P84" s="1"/>
      <c r="Q84" s="2"/>
    </row>
    <row r="85" spans="1:17" x14ac:dyDescent="0.25">
      <c r="A85" s="2"/>
      <c r="B85" s="2"/>
      <c r="C85" s="1" t="s">
        <v>313</v>
      </c>
      <c r="D85" s="2"/>
      <c r="E85" s="2"/>
      <c r="F85" s="2"/>
      <c r="G85" s="2"/>
      <c r="H85" s="2"/>
      <c r="I85" s="2"/>
      <c r="J85" s="2"/>
      <c r="K85" s="2"/>
      <c r="L85" s="2"/>
      <c r="M85" s="2"/>
      <c r="N85" s="2"/>
      <c r="O85" s="1"/>
      <c r="P85" s="1"/>
      <c r="Q85" s="2"/>
    </row>
    <row r="86" spans="1:17" x14ac:dyDescent="0.25">
      <c r="A86" s="2"/>
      <c r="B86" s="2"/>
      <c r="C86" s="1" t="s">
        <v>318</v>
      </c>
      <c r="D86" s="2"/>
      <c r="E86" s="2"/>
      <c r="F86" s="2"/>
      <c r="G86" s="2"/>
      <c r="H86" s="2"/>
      <c r="I86" s="2"/>
      <c r="J86" s="2"/>
      <c r="K86" s="2"/>
      <c r="L86" s="2"/>
      <c r="M86" s="2"/>
      <c r="N86" s="2"/>
      <c r="O86" s="1"/>
      <c r="P86" s="1"/>
      <c r="Q86" s="2"/>
    </row>
    <row r="87" spans="1:17" x14ac:dyDescent="0.25">
      <c r="A87" s="2"/>
      <c r="B87" s="2"/>
      <c r="C87" s="1" t="s">
        <v>478</v>
      </c>
      <c r="D87" s="2"/>
      <c r="E87" s="2"/>
      <c r="F87" s="2"/>
      <c r="G87" s="2"/>
      <c r="H87" s="2"/>
      <c r="I87" s="2"/>
      <c r="J87" s="2"/>
      <c r="K87" s="2"/>
      <c r="L87" s="2"/>
      <c r="M87" s="2"/>
      <c r="N87" s="2"/>
      <c r="O87" s="1"/>
      <c r="P87" s="1"/>
      <c r="Q87" s="2"/>
    </row>
    <row r="88" spans="1:17" x14ac:dyDescent="0.25">
      <c r="A88" s="2"/>
      <c r="B88" s="2"/>
      <c r="C88" s="1" t="s">
        <v>479</v>
      </c>
      <c r="D88" s="2"/>
      <c r="E88" s="2"/>
      <c r="F88" s="2"/>
      <c r="G88" s="2"/>
      <c r="H88" s="2"/>
      <c r="I88" s="2"/>
      <c r="J88" s="2"/>
      <c r="K88" s="2"/>
      <c r="L88" s="2"/>
      <c r="M88" s="2"/>
      <c r="N88" s="2"/>
      <c r="O88" s="1"/>
      <c r="P88" s="1"/>
      <c r="Q88" s="2"/>
    </row>
    <row r="89" spans="1:17" x14ac:dyDescent="0.25">
      <c r="A89" s="2"/>
      <c r="B89" s="2"/>
      <c r="C89" s="1" t="s">
        <v>480</v>
      </c>
      <c r="D89" s="2"/>
      <c r="E89" s="2"/>
      <c r="F89" s="2"/>
      <c r="G89" s="2"/>
      <c r="H89" s="2"/>
      <c r="I89" s="2"/>
      <c r="J89" s="2"/>
      <c r="K89" s="2"/>
      <c r="L89" s="2"/>
      <c r="M89" s="2"/>
      <c r="N89" s="2"/>
      <c r="O89" s="1"/>
      <c r="P89" s="1"/>
      <c r="Q89" s="2"/>
    </row>
    <row r="90" spans="1:17" x14ac:dyDescent="0.25">
      <c r="A90" s="2"/>
      <c r="B90" s="2"/>
      <c r="C90" s="1" t="s">
        <v>481</v>
      </c>
      <c r="D90" s="2"/>
      <c r="E90" s="2"/>
      <c r="F90" s="2"/>
      <c r="G90" s="2"/>
      <c r="H90" s="2"/>
      <c r="I90" s="2"/>
      <c r="J90" s="2"/>
      <c r="K90" s="2"/>
      <c r="L90" s="2"/>
      <c r="M90" s="2"/>
      <c r="N90" s="2"/>
      <c r="O90" s="1"/>
      <c r="P90" s="1"/>
      <c r="Q90" s="2"/>
    </row>
    <row r="91" spans="1:17" x14ac:dyDescent="0.25">
      <c r="A91" s="2"/>
      <c r="B91" s="2"/>
      <c r="C91" s="1" t="s">
        <v>482</v>
      </c>
      <c r="D91" s="2"/>
      <c r="E91" s="2"/>
      <c r="F91" s="2"/>
      <c r="G91" s="2"/>
      <c r="H91" s="2"/>
      <c r="I91" s="2"/>
      <c r="J91" s="2"/>
      <c r="K91" s="2"/>
      <c r="L91" s="2"/>
      <c r="M91" s="2"/>
      <c r="N91" s="2"/>
      <c r="O91" s="1"/>
      <c r="P91" s="1"/>
      <c r="Q91" s="2"/>
    </row>
    <row r="92" spans="1:17" x14ac:dyDescent="0.25">
      <c r="A92" s="2"/>
      <c r="B92" s="2"/>
      <c r="C92" s="1" t="s">
        <v>483</v>
      </c>
      <c r="D92" s="2"/>
      <c r="E92" s="2"/>
      <c r="F92" s="2"/>
      <c r="G92" s="2"/>
      <c r="H92" s="2"/>
      <c r="I92" s="2"/>
      <c r="J92" s="2"/>
      <c r="K92" s="2"/>
      <c r="L92" s="2"/>
      <c r="M92" s="2"/>
      <c r="N92" s="2"/>
      <c r="O92" s="1"/>
      <c r="P92" s="1"/>
      <c r="Q92" s="2"/>
    </row>
    <row r="93" spans="1:17" x14ac:dyDescent="0.25">
      <c r="A93" s="2"/>
      <c r="B93" s="2"/>
      <c r="C93" s="1" t="s">
        <v>484</v>
      </c>
      <c r="D93" s="2"/>
      <c r="E93" s="2"/>
      <c r="F93" s="2"/>
      <c r="G93" s="2"/>
      <c r="H93" s="2"/>
      <c r="I93" s="2"/>
      <c r="J93" s="2"/>
      <c r="K93" s="2"/>
      <c r="L93" s="2"/>
      <c r="M93" s="2"/>
      <c r="N93" s="2"/>
      <c r="O93" s="1"/>
      <c r="P93" s="1"/>
      <c r="Q93" s="2"/>
    </row>
    <row r="94" spans="1:17" x14ac:dyDescent="0.25">
      <c r="A94" s="2"/>
      <c r="B94" s="2"/>
      <c r="C94" s="1" t="s">
        <v>485</v>
      </c>
      <c r="D94" s="2"/>
      <c r="E94" s="2"/>
      <c r="F94" s="2"/>
      <c r="G94" s="2"/>
      <c r="H94" s="2"/>
      <c r="I94" s="2"/>
      <c r="J94" s="2"/>
      <c r="K94" s="2"/>
      <c r="L94" s="2"/>
      <c r="M94" s="2"/>
      <c r="N94" s="2"/>
      <c r="O94" s="1"/>
      <c r="P94" s="1"/>
      <c r="Q94" s="2"/>
    </row>
    <row r="95" spans="1:17" x14ac:dyDescent="0.25">
      <c r="A95" s="2"/>
      <c r="B95" s="2"/>
      <c r="C95" s="1" t="s">
        <v>486</v>
      </c>
      <c r="D95" s="2"/>
      <c r="E95" s="2"/>
      <c r="F95" s="2"/>
      <c r="G95" s="2"/>
      <c r="H95" s="2"/>
      <c r="I95" s="2"/>
      <c r="J95" s="2"/>
      <c r="K95" s="2"/>
      <c r="L95" s="2"/>
      <c r="M95" s="2"/>
      <c r="N95" s="2"/>
      <c r="O95" s="1"/>
      <c r="P95" s="1"/>
      <c r="Q95" s="2"/>
    </row>
    <row r="96" spans="1:17" x14ac:dyDescent="0.25">
      <c r="A96" s="2"/>
      <c r="B96" s="2"/>
      <c r="C96" s="1" t="s">
        <v>487</v>
      </c>
      <c r="D96" s="2"/>
      <c r="E96" s="2"/>
      <c r="F96" s="2"/>
      <c r="G96" s="2"/>
      <c r="H96" s="2"/>
      <c r="I96" s="2"/>
      <c r="J96" s="2"/>
      <c r="K96" s="2"/>
      <c r="L96" s="2"/>
      <c r="M96" s="2"/>
      <c r="N96" s="2"/>
      <c r="O96" s="1"/>
      <c r="P96" s="1"/>
      <c r="Q96" s="2"/>
    </row>
    <row r="97" spans="1:17" x14ac:dyDescent="0.25">
      <c r="A97" s="2"/>
      <c r="B97" s="2"/>
      <c r="C97" s="1" t="s">
        <v>488</v>
      </c>
      <c r="D97" s="2"/>
      <c r="E97" s="2"/>
      <c r="F97" s="2"/>
      <c r="G97" s="2"/>
      <c r="H97" s="2"/>
      <c r="I97" s="2"/>
      <c r="J97" s="2"/>
      <c r="K97" s="2"/>
      <c r="L97" s="2"/>
      <c r="M97" s="2"/>
      <c r="N97" s="2"/>
      <c r="O97" s="1"/>
      <c r="P97" s="1"/>
      <c r="Q97" s="2"/>
    </row>
    <row r="98" spans="1:17" x14ac:dyDescent="0.25">
      <c r="A98" s="2"/>
      <c r="B98" s="2"/>
      <c r="C98" s="1" t="s">
        <v>489</v>
      </c>
      <c r="D98" s="2"/>
      <c r="E98" s="2"/>
      <c r="F98" s="2"/>
      <c r="G98" s="2"/>
      <c r="H98" s="2"/>
      <c r="I98" s="2"/>
      <c r="J98" s="2"/>
      <c r="K98" s="2"/>
      <c r="L98" s="2"/>
      <c r="M98" s="2"/>
      <c r="N98" s="2"/>
      <c r="O98" s="1"/>
      <c r="P98" s="1"/>
      <c r="Q98" s="2"/>
    </row>
    <row r="99" spans="1:17" x14ac:dyDescent="0.25">
      <c r="A99" s="2"/>
      <c r="B99" s="2"/>
      <c r="C99" s="1" t="s">
        <v>490</v>
      </c>
      <c r="D99" s="2"/>
      <c r="E99" s="2"/>
      <c r="F99" s="2"/>
      <c r="G99" s="2"/>
      <c r="H99" s="2"/>
      <c r="I99" s="2"/>
      <c r="J99" s="2"/>
      <c r="K99" s="2"/>
      <c r="L99" s="2"/>
      <c r="M99" s="2"/>
      <c r="N99" s="2"/>
      <c r="O99" s="1"/>
      <c r="P99" s="1"/>
      <c r="Q99" s="2"/>
    </row>
    <row r="100" spans="1:17" x14ac:dyDescent="0.25">
      <c r="A100" s="2"/>
      <c r="B100" s="2"/>
      <c r="C100" s="1" t="s">
        <v>433</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491</v>
      </c>
      <c r="D102" s="2"/>
      <c r="E102" s="2"/>
      <c r="F102" s="2"/>
      <c r="G102" s="2"/>
      <c r="H102" s="2"/>
      <c r="I102" s="2"/>
      <c r="J102" s="2"/>
      <c r="K102" s="2"/>
      <c r="L102" s="2"/>
      <c r="M102" s="2"/>
      <c r="N102" s="2"/>
      <c r="O102" s="1"/>
      <c r="P102" s="1"/>
      <c r="Q102" s="2"/>
    </row>
    <row r="103" spans="1:17" x14ac:dyDescent="0.25">
      <c r="A103" s="2"/>
      <c r="B103" s="2"/>
      <c r="C103" s="3" t="s">
        <v>492</v>
      </c>
      <c r="D103" s="2"/>
      <c r="E103" s="2"/>
      <c r="F103" s="2"/>
      <c r="G103" s="2"/>
      <c r="H103" s="2"/>
      <c r="I103" s="2"/>
      <c r="J103" s="2"/>
      <c r="K103" s="2"/>
      <c r="L103" s="2"/>
      <c r="M103" s="2"/>
      <c r="N103" s="2"/>
      <c r="O103" s="1"/>
      <c r="P103" s="1"/>
      <c r="Q103" s="2"/>
    </row>
    <row r="104" spans="1:17" x14ac:dyDescent="0.25">
      <c r="A104" s="2"/>
      <c r="B104" s="2"/>
      <c r="C104" s="3" t="s">
        <v>493</v>
      </c>
      <c r="D104" s="2"/>
      <c r="E104" s="2"/>
      <c r="F104" s="2"/>
      <c r="G104" s="2"/>
      <c r="H104" s="2"/>
      <c r="I104" s="2"/>
      <c r="J104" s="2"/>
      <c r="K104" s="2"/>
      <c r="L104" s="2"/>
      <c r="M104" s="2"/>
      <c r="N104" s="2"/>
      <c r="O104" s="1"/>
      <c r="P104" s="1"/>
      <c r="Q104" s="2"/>
    </row>
    <row r="105" spans="1:17" x14ac:dyDescent="0.25">
      <c r="A105" s="2"/>
      <c r="B105" s="2"/>
      <c r="C105" s="4" t="s">
        <v>494</v>
      </c>
      <c r="D105" s="2"/>
      <c r="E105" s="2"/>
      <c r="F105" s="2"/>
      <c r="G105" s="2"/>
      <c r="H105" s="2"/>
      <c r="I105" s="2"/>
      <c r="J105" s="2"/>
      <c r="K105" s="2"/>
      <c r="L105" s="2"/>
      <c r="M105" s="2"/>
      <c r="N105" s="2"/>
      <c r="O105" s="1"/>
      <c r="P105" s="1"/>
      <c r="Q105" s="2"/>
    </row>
    <row r="106" spans="1:17" x14ac:dyDescent="0.25">
      <c r="A106" s="2"/>
      <c r="B106" s="2"/>
      <c r="C106" s="1" t="s">
        <v>433</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495</v>
      </c>
      <c r="D109" s="2"/>
      <c r="E109" s="2"/>
      <c r="F109" s="2"/>
      <c r="G109" s="2"/>
      <c r="H109" s="2"/>
      <c r="I109" s="2"/>
      <c r="J109" s="2"/>
      <c r="K109" s="2"/>
      <c r="L109" s="2"/>
      <c r="M109" s="2"/>
      <c r="N109" s="2"/>
      <c r="O109" s="1"/>
      <c r="P109" s="1"/>
      <c r="Q109" s="2"/>
    </row>
    <row r="110" spans="1:17" x14ac:dyDescent="0.25">
      <c r="A110" s="2"/>
      <c r="B110" s="2"/>
      <c r="C110" s="1" t="s">
        <v>496</v>
      </c>
      <c r="D110" s="2"/>
      <c r="E110" s="2"/>
      <c r="F110" s="2"/>
      <c r="G110" s="2"/>
      <c r="H110" s="2"/>
      <c r="I110" s="2"/>
      <c r="J110" s="2"/>
      <c r="K110" s="2"/>
      <c r="L110" s="2"/>
      <c r="M110" s="2"/>
      <c r="N110" s="2"/>
      <c r="O110" s="2"/>
      <c r="P110" s="2"/>
      <c r="Q110" s="2"/>
    </row>
    <row r="111" spans="1:17" x14ac:dyDescent="0.25">
      <c r="A111" s="2"/>
      <c r="B111" s="2"/>
      <c r="C111" s="1" t="s">
        <v>497</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2024-01-30T12:08:11Z</dcterms:modified>
  <cp:category/>
  <cp:contentStatus/>
</cp:coreProperties>
</file>