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uan.tobon\Documents\Archivos JGT\2018 Planeacion\2018 Plan de Accion ART y Dependencias\1er Seguimiento\A publicar\"/>
    </mc:Choice>
  </mc:AlternateContent>
  <bookViews>
    <workbookView xWindow="0" yWindow="0" windowWidth="20490" windowHeight="7530" xr2:uid="{00000000-000D-0000-FFFF-FFFF00000000}"/>
  </bookViews>
  <sheets>
    <sheet name="Plan_Accion_DEP" sheetId="1" r:id="rId1"/>
    <sheet name="Hoja1" sheetId="3" state="hidden" r:id="rId2"/>
    <sheet name="Listas" sheetId="2" state="hidden" r:id="rId3"/>
  </sheets>
  <externalReferences>
    <externalReference r:id="rId4"/>
  </externalReferences>
  <definedNames>
    <definedName name="Administrativo">Listas!$A$32:$A$36</definedName>
    <definedName name="Anticorrupcion">Listas!$A$39:$A$40</definedName>
    <definedName name="Argentina">Listas!#REF!</definedName>
    <definedName name="Colombia">Listas!#REF!</definedName>
    <definedName name="Dependencias">Listas!$A$2:$A$10</definedName>
    <definedName name="Ecuador">Listas!#REF!</definedName>
    <definedName name="Metas">Listas!$B$13:$B$18</definedName>
    <definedName name="Objetivos">Listas!$A$13:$A$18</definedName>
    <definedName name="Pais">Listas!#REF!</definedName>
    <definedName name="Rubro">Listas!$A$22:$A$28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" i="3" l="1"/>
</calcChain>
</file>

<file path=xl/sharedStrings.xml><?xml version="1.0" encoding="utf-8"?>
<sst xmlns="http://schemas.openxmlformats.org/spreadsheetml/2006/main" count="204" uniqueCount="126">
  <si>
    <t>FORMATO: PLAN DE ACCIÓN</t>
  </si>
  <si>
    <t>AGENCIA DE RENOVACIÓN DEL TERRITORIO</t>
  </si>
  <si>
    <t>NOMBRE DIRECCIÓN/OFICINA</t>
  </si>
  <si>
    <t>OFICINA DE PLANEACIÓN</t>
  </si>
  <si>
    <t>VIGENCIA</t>
  </si>
  <si>
    <t>SEGUIMIENTO EJECUCIÓN META</t>
  </si>
  <si>
    <t>SEGUIMIENTO EJECUCIÓN PRESUPUESTAL
Cifras en millones de pesos</t>
  </si>
  <si>
    <t>No.</t>
  </si>
  <si>
    <t>Objetivo Estrategico</t>
  </si>
  <si>
    <t>Meta del Plan Estratégico a la que contribuye</t>
  </si>
  <si>
    <t>Producto</t>
  </si>
  <si>
    <t>Meta Anual</t>
  </si>
  <si>
    <t>Actividad</t>
  </si>
  <si>
    <t>Fecha de Inicio</t>
  </si>
  <si>
    <t>Fecha de Finalización</t>
  </si>
  <si>
    <t>Recursos Financieros requeridos
(Cifras en pesos)</t>
  </si>
  <si>
    <t>Rubro</t>
  </si>
  <si>
    <t>Fuente de verificación</t>
  </si>
  <si>
    <t>Política de Desarrollo Administrativo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</si>
  <si>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</si>
  <si>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</si>
  <si>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</si>
  <si>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</si>
  <si>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</si>
  <si>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</si>
  <si>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</si>
  <si>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</si>
  <si>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</si>
  <si>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</si>
  <si>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</si>
  <si>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</si>
  <si>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% Avance</t>
  </si>
  <si>
    <t>OBSERVACIONES</t>
  </si>
  <si>
    <t>Gestión misional y de Gobierno</t>
  </si>
  <si>
    <t>NO</t>
  </si>
  <si>
    <t>Transparencia, participación y servicio al ciudadano</t>
  </si>
  <si>
    <t>SI</t>
  </si>
  <si>
    <t>Gestión Financiera</t>
  </si>
  <si>
    <t>A102. Servicios Personales Indirectos</t>
  </si>
  <si>
    <t>Eficiencia Administrativa</t>
  </si>
  <si>
    <t>DEPENDENCIAS</t>
  </si>
  <si>
    <t>DIRECCIÓN GENERAL</t>
  </si>
  <si>
    <t>OFICINA DE COMUNICACIONES</t>
  </si>
  <si>
    <t>OFICINA JURÍDICA</t>
  </si>
  <si>
    <t>CONTROL INTERNO</t>
  </si>
  <si>
    <t>DIRECCIÓN DE INTERVENCIÓN EN EL TERRITORIO</t>
  </si>
  <si>
    <t>DIRECCIÓN DE ESTRUCTURACIÓN DE PROYECTOS</t>
  </si>
  <si>
    <t>DIRECCIÓN DE EVALUACIÓN Y EJECUCIÓN DE PROYECTOS</t>
  </si>
  <si>
    <t>SECRETARÍA GENERAL</t>
  </si>
  <si>
    <t>OBJETIVOS ESTRATÉGICOS</t>
  </si>
  <si>
    <t>METAS DE PLAN ESTRATÉGICO</t>
  </si>
  <si>
    <t>RUBRO</t>
  </si>
  <si>
    <t>POLÍTICA DE DESARROLLO ADMINISTRATIVO</t>
  </si>
  <si>
    <t>Talento Humano</t>
  </si>
  <si>
    <t>PLAN ANTICORRUPCIÓN Y DE ATENCIÓN AL CIUDADANO</t>
  </si>
  <si>
    <t>Garantizar la Participación de los actores de los territorios para la construcción de una visión de futuro, la planeación de iniciativas y acciones concretas y su ejecución, seguimiento y control.</t>
  </si>
  <si>
    <t>Proveer Bienes y Servicios públicos a los territorios para mejorar la calidad de vida de su población</t>
  </si>
  <si>
    <t>Implementar estrategias de desarrollo productivo sostenible y generación de ingresos para las comunidades en los territorios</t>
  </si>
  <si>
    <t>Aumentar la capacidad de gobernanza y gobernabilidad de las entidades territoriales y las organizaciones sociales y productivas.</t>
  </si>
  <si>
    <t>Asegurar la concurrencia efectiva de los actores estratégicos en la toma de decisiones y en la ejecución de las acciones orientadas a la renovación territorial.</t>
  </si>
  <si>
    <t>Fortalecer los recursos institucionales para garantizar una gestión efectiva que responda a las necesidades de los clientes con altos estándares de calidad.</t>
  </si>
  <si>
    <t>170 Planes Municipales de Renovación Territorial
16 PDETs</t>
  </si>
  <si>
    <t xml:space="preserve">120 municipios con Pequeña Infraestructura Comunitaria
51 Obras de infraestructura 50/51 </t>
  </si>
  <si>
    <t>80 Proyectos cofinanciados del banco de proyectos de la ART
80 Proyectos con seguimiento y evaluación</t>
  </si>
  <si>
    <t>Políticas de buen gobierno definidas e implementadas</t>
  </si>
  <si>
    <t>C-1710-1100-1 Implementación De Mecanismos De Planificación Participativa Y Fortalecimiento De Capacidades A Los Actores Territoriales En Zonas Priorizadas Por El Acuerdo De Paz Y El Posconflicto A Nivel  Nacional</t>
  </si>
  <si>
    <t>C-1710-1100-2 Implementación De Actividades Para La Reactivación Económica, Social Y Ambiental En Las Zonas Focalizadas Por Los Programas De Desarrollo Con Enfoque Territorial - Pdetnivel  Nacional</t>
  </si>
  <si>
    <t>C-1710-1100-3 Implementación De Estrategias De Cofinanciación En El Marco De Los Programas De Desarrollo Con Enfoque Territorial  Nacional - Previo Concepto Dnp</t>
  </si>
  <si>
    <t>C-1710-1100-4 Implementación De Obras De Pequeña Y Mediana Infraestructura Para El Desarrollo De Los Territorios Afectados Por El Conflicto Armado Y Cultivos De Uso Ilícito</t>
  </si>
  <si>
    <t>C-1710-1100-5 Implementación De Actividades De Fortalecimiento Institucional, Social Y Comunitario En Zonas Afectadas Por El Conflicto Armado Y Por Los Cultivos De Uso Ilícito</t>
  </si>
  <si>
    <t>C-1799-1100-1 Implementación De Las Tecnologías De Información Y Comunicaciones Para La Renovación Del Territorio  Nacional</t>
  </si>
  <si>
    <t>2018</t>
  </si>
  <si>
    <t>Plan Anticorrupción y de Atención al Ciudadano
(Si / No)</t>
  </si>
  <si>
    <t>280 nuevas familias Familias beneficiadas con proyectos de generación de ingresos
5 Organizaciones apoyadas  con  procesos de fortalecimiento de proyectos de generación de ingresos</t>
  </si>
  <si>
    <t>16 organizaciones sociales fortalecidas</t>
  </si>
  <si>
    <t>Meta Acumulada</t>
  </si>
  <si>
    <t>Avance ejecución acumulada</t>
  </si>
  <si>
    <t>OBRAS EJECUTADAS</t>
  </si>
  <si>
    <t>EJECUTAR LAS OBRAS DE INFRAESTRUCTURA DE LA ESTRATEGIA 50/51</t>
  </si>
  <si>
    <t>OBRAS PRIORIZADAS</t>
  </si>
  <si>
    <t>OBRAS ESTRUCTURADAS</t>
  </si>
  <si>
    <t>OBRAS EN EJECUCION</t>
  </si>
  <si>
    <t>Talleres de identificación</t>
  </si>
  <si>
    <t>Actas de entrega</t>
  </si>
  <si>
    <t>REALIZAR EL SEGUIMIENTO A LAS OBRAS DE INFRAESTRUCTURA PIC I - PIC II Y PIC III</t>
  </si>
  <si>
    <t>REALIZAR EL SEGUIMIENTO A LAS OBRAS DE LA ESTRATEGIA 50/51</t>
  </si>
  <si>
    <t>Ficha de Estructuración</t>
  </si>
  <si>
    <t>Acta de Inicio</t>
  </si>
  <si>
    <t>IDENTIFICAR LAS OBRAS CON LA COMUNIDAD PARA LA FASE PICS III</t>
  </si>
  <si>
    <t>Informes técnicos y financieros presentados</t>
  </si>
  <si>
    <t>Informes</t>
  </si>
  <si>
    <t>ESTRUCTURAR LAS OBRAS PRIORIZADOS</t>
  </si>
  <si>
    <t>INICIAR LA EJECUCIÓN DE OBRAS PIC EN EL TERRITORIO FOCALIZADO</t>
  </si>
  <si>
    <t>OBRAS CON SEGUIMIENTO</t>
  </si>
  <si>
    <t>ORGANIZACIONES VINCULADAS</t>
  </si>
  <si>
    <t xml:space="preserve">VINCULAR ORGANIZACIONES A INICIATIVAS DE  DESARROLLO ECONÓMICO Y AMBIENTAL </t>
  </si>
  <si>
    <t>BASES DE DATOS ART</t>
  </si>
  <si>
    <t>FAMILIAS VINCULADAS</t>
  </si>
  <si>
    <t>VINCULAR FAMILIAS A INICIATIVAS  DE  DESARROLLO ECONÓMICO Y AMBIENTAL ADELANTADAS CON ORGANIZACIONES</t>
  </si>
  <si>
    <t xml:space="preserve">FAMILIAS  VINCULADAS ESTRATEGIA 2017  APOYADAS CON  ASISTENCIA TECNICA </t>
  </si>
  <si>
    <t>BRINDAR ASISTENCIA TÉCNICA A LAS FAMILIAS  VINCULADAS DURANTE EL 2017 A LA ESTRATEGIA DE DESARROLLO ECONÓMICO AMBIENTAL Y PRODUCTIVO EN LAS ZONAS RURALES AFECTADAS POR EL CONFLICTO Y PRIORIZADAS POR EL GOBIERNO NACIONAL.</t>
  </si>
  <si>
    <t>PROYECTOS EN EJECUCION CON SEGUIMIENTO</t>
  </si>
  <si>
    <t xml:space="preserve">REALIZAR SEGUIMIENTO A LAS INICIATIVAS DE DESARROLLO ECONOMICO SOCIAL Y AMBIENTAL </t>
  </si>
  <si>
    <t>INFORMES DE SEGUIMIENTO</t>
  </si>
  <si>
    <t>ACTAS</t>
  </si>
  <si>
    <t>ESPACIOS DE SEGUIMIENTO CON PARTICIPACION</t>
  </si>
  <si>
    <t>ESPACIOS DE IDENTIFICACIÓN Y ESTRUCTURACIÓN DE INICIATIVAS CON PARTICIPACION</t>
  </si>
  <si>
    <t xml:space="preserve">ACTIVIDADES APOYADAS </t>
  </si>
  <si>
    <t>ESPACIOS DE IDENTIFICACIÓN Y ESTRUCTURACIÓN DE INICIATIVAS CON PARTICIPACION DE LA DEP</t>
  </si>
  <si>
    <t>ESPACIOS DE SEGUIMIENTO CON PARTICIPACION DE LA DEP</t>
  </si>
  <si>
    <t>APOYAR LAS ACTIVIDADES DE  PRIORIZACION, FORMULACION, ESTRUCTURACION, EJECUCION Y SEGUIMIENTO DE LAS OBRAS DE PEQUEÑA INFRAESTRUCTURA COMUNITARIA DE EJECUCION RAPIDA</t>
  </si>
  <si>
    <t xml:space="preserve">ACTIVIDADES DE PRIORIZACION,  FORMULACION, ESTRUCTURACION, EJECUCION Y SEGUIMIENTO DE LAS OBRAS DE PEQUEÑA INFRAESTRUCTURA COMUNITARIA DE EJECUCION RAPIDA APOYADAS </t>
  </si>
  <si>
    <t>PARTICIPAR EN ESPACIOS DE IDENTIFICACIÓN Y ESTRUCTURACIÓN DE INICIATIVAS DE REACTIVACIÓN ECONÓMICA, DESARROLLO PRODUCTIVO Y AMBIENTAL</t>
  </si>
  <si>
    <t xml:space="preserve">PARTICIPAR  EN ESPACIOS DE SEGUIMIENTO A LA IMPLEMENTACIÓN DE INICIATIVAS DE REACTIVACIÓN ECONÓMICA, DESARROLLO PRODUCTIVO Y AMBIENTAL </t>
  </si>
  <si>
    <t>APOYAR LAS ACTIVIDADES DE FORMULACION, ESTRUCTURACION, EJECUCION Y SEGUMIENTO DE LAS OBRAS DE PEQUEÑA INFRAESTRUCTURA COMUNITARIA DE EJECUCION RAPIDA EN EL NIVEL REGIONAL</t>
  </si>
  <si>
    <t>PARTICIPACIÓN EN ESPACIOS DE IDENTIFICACIÓN Y ESTRUCTURACIÓN DE INICIATIVAS DE REACTIVACIÓN ECONÓMICA, DESARROLLO PRODUCTIVO Y AMBIENTAL EN EL NIVEL REGIONAL</t>
  </si>
  <si>
    <t>PARTICIPACIÓN EN ESPACIOS DE SEGUIMIENTO A LA IMPLEMENTACIÓN DE INICIATIVAS DE REACTIVACIÓN ECONÓMICA, DESARROLLO PRODUCTIVO Y AMBIENTAL EN EL NIVEL REGIONAL</t>
  </si>
  <si>
    <t>La informacion presupuestal  corresponden a lo ejecutado relacionado con contratos de prestacion de servicios, viaticos y gastos de desplazamiento relacionados con la actividad</t>
  </si>
  <si>
    <t xml:space="preserve">Se elaboran informes de supervisión que da cuenta del seguimiento mensual que han realizado los regionales; </t>
  </si>
  <si>
    <t>Se realizaron 22 espacios de seguimiento entre enero y marzo e el marco del convenio fao y por parte de alianzas productivas se realizaron 44 espacios de seguimiento</t>
  </si>
  <si>
    <t>Se realizo seguimiento de los meses de enero, febrero y marzo del cual se da cuenta en el informe realizado en marzo; La informacion presupuestal  corresponden a lo ejecutado relacionado con contratos de prestacion de servicios, viaticos y gastos de desplazamiento relacionados con la actividad</t>
  </si>
  <si>
    <t>De las 45 obras en ejecucion 22 corresponden a PIC Fase I y las restantes 23 corresponden a PIC Fase II</t>
  </si>
  <si>
    <t>62 Iniciativas de Proyectos estructuradas de la estrategia PIC entre los meses de enero y marzo de 2018.
La meta establecida es anual para la vigencia 2018, por lo tanto los rangos de evaluación establecidos se alcanzarán al cumplimiento del año.</t>
  </si>
  <si>
    <t>Como el indicador esta dado en obras ejecutadas a la fecha de corte  hay obras en ejecución  y  se ha realizado el segundo de tres desembolsos a 2  municipios por valor de  $876.432.807</t>
  </si>
  <si>
    <t>g</t>
  </si>
  <si>
    <t>Avance Meta Anual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</si>
</sst>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\ * #,##0.00_-;\-&quot;$&quot;\ * #,##0.00_-;_-&quot;$&quot;\ * &quot;-&quot;??_-;_-@_-"/>
    <numFmt numFmtId="164" formatCode="&quot;$&quot;\ #,##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1"/>
      <color theme="0"/>
      <name val="Arial"/>
      <family val="2"/>
    </font>
    <font>
      <b/>
      <sz val="11"/>
      <color theme="1"/>
      <name val="Arial"/>
      <family val="2"/>
    </font>
    <font>
      <b/>
      <sz val="18"/>
      <color theme="0"/>
      <name val="Arial"/>
      <family val="2"/>
    </font>
    <font>
      <b/>
      <sz val="11"/>
      <name val="Arial Narrow"/>
      <family val="2"/>
    </font>
    <font>
      <sz val="10"/>
      <name val="Arial Narrow"/>
      <family val="2"/>
    </font>
    <font>
      <sz val="11"/>
      <name val="Arial Narrow"/>
      <family val="2"/>
    </font>
    <font>
      <sz val="11"/>
      <name val="Calibri"/>
      <family val="2"/>
    </font>
    <font>
      <b/>
      <sz val="14"/>
      <name val="Arial"/>
      <family val="2"/>
    </font>
    <font>
      <sz val="11"/>
      <name val="Arial"/>
      <family val="2"/>
    </font>
    <font>
      <b/>
      <sz val="11"/>
      <color rgb="FFFFFF0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theme="2" tint="-9.9978637043366805E-2"/>
        <bgColor indexed="41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41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41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indexed="41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7">
    <xf numFmtId="0" fontId="0" fillId="0" borderId="0" xfId="0"/>
    <xf numFmtId="0" fontId="4" fillId="0" borderId="0" xfId="0" applyFont="1" applyAlignment="1" applyProtection="1">
      <alignment vertical="center" wrapText="1"/>
    </xf>
    <xf numFmtId="0" fontId="4" fillId="0" borderId="0" xfId="0" applyFont="1" applyBorder="1" applyAlignment="1" applyProtection="1">
      <alignment vertical="center" wrapText="1"/>
    </xf>
    <xf numFmtId="0" fontId="4" fillId="0" borderId="0" xfId="0" applyFont="1" applyFill="1" applyBorder="1" applyAlignment="1" applyProtection="1">
      <alignment vertical="center" wrapText="1"/>
    </xf>
    <xf numFmtId="0" fontId="5" fillId="0" borderId="0" xfId="0" applyFont="1" applyFill="1" applyBorder="1" applyAlignment="1" applyProtection="1">
      <alignment horizontal="left" vertical="center" wrapText="1"/>
    </xf>
    <xf numFmtId="0" fontId="5" fillId="0" borderId="0" xfId="0" applyFont="1" applyBorder="1" applyAlignment="1" applyProtection="1">
      <alignment horizontal="left" vertical="center" wrapText="1"/>
    </xf>
    <xf numFmtId="0" fontId="5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Alignment="1" applyProtection="1">
      <alignment vertical="center" wrapText="1"/>
      <protection locked="0"/>
    </xf>
    <xf numFmtId="0" fontId="4" fillId="0" borderId="0" xfId="0" applyFont="1" applyFill="1" applyAlignment="1" applyProtection="1">
      <alignment vertical="center" wrapText="1"/>
    </xf>
    <xf numFmtId="44" fontId="10" fillId="8" borderId="1" xfId="1" applyFont="1" applyFill="1" applyBorder="1" applyAlignment="1">
      <alignment horizontal="left" vertical="center" wrapText="1"/>
    </xf>
    <xf numFmtId="0" fontId="0" fillId="8" borderId="0" xfId="0" applyFill="1"/>
    <xf numFmtId="44" fontId="11" fillId="8" borderId="1" xfId="1" applyFont="1" applyFill="1" applyBorder="1" applyAlignment="1">
      <alignment horizontal="left" vertical="center" wrapText="1"/>
    </xf>
    <xf numFmtId="0" fontId="1" fillId="8" borderId="0" xfId="0" applyFont="1" applyFill="1"/>
    <xf numFmtId="44" fontId="12" fillId="8" borderId="1" xfId="1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left" vertical="center" wrapText="1"/>
      <protection locked="0"/>
    </xf>
    <xf numFmtId="0" fontId="4" fillId="0" borderId="0" xfId="0" applyFont="1" applyFill="1" applyAlignment="1" applyProtection="1">
      <alignment vertical="center" wrapText="1"/>
      <protection locked="0"/>
    </xf>
    <xf numFmtId="0" fontId="4" fillId="8" borderId="1" xfId="0" applyFont="1" applyFill="1" applyBorder="1" applyAlignment="1" applyProtection="1">
      <alignment horizontal="center" vertical="center" wrapText="1"/>
      <protection locked="0"/>
    </xf>
    <xf numFmtId="164" fontId="15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0" fillId="13" borderId="1" xfId="0" applyNumberFormat="1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</xf>
    <xf numFmtId="0" fontId="5" fillId="11" borderId="1" xfId="0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 wrapText="1"/>
    </xf>
    <xf numFmtId="0" fontId="6" fillId="3" borderId="1" xfId="0" applyFont="1" applyFill="1" applyBorder="1" applyAlignment="1" applyProtection="1">
      <alignment horizontal="center" vertical="center" wrapText="1"/>
    </xf>
    <xf numFmtId="0" fontId="7" fillId="4" borderId="1" xfId="0" applyFont="1" applyFill="1" applyBorder="1" applyAlignment="1" applyProtection="1">
      <alignment horizontal="center" vertical="center" wrapText="1"/>
    </xf>
    <xf numFmtId="0" fontId="16" fillId="12" borderId="1" xfId="0" applyFont="1" applyFill="1" applyBorder="1" applyAlignment="1" applyProtection="1">
      <alignment horizontal="center" vertical="center" wrapText="1"/>
    </xf>
    <xf numFmtId="0" fontId="6" fillId="5" borderId="1" xfId="0" applyFont="1" applyFill="1" applyBorder="1" applyAlignment="1" applyProtection="1">
      <alignment horizontal="center" vertical="center" wrapText="1"/>
    </xf>
    <xf numFmtId="9" fontId="8" fillId="6" borderId="1" xfId="0" applyNumberFormat="1" applyFont="1" applyFill="1" applyBorder="1" applyAlignment="1" applyProtection="1">
      <alignment horizontal="center" vertical="center" wrapText="1"/>
    </xf>
    <xf numFmtId="0" fontId="8" fillId="6" borderId="1" xfId="0" applyFont="1" applyFill="1" applyBorder="1" applyAlignment="1" applyProtection="1">
      <alignment horizontal="center" vertical="center" wrapText="1"/>
    </xf>
    <xf numFmtId="0" fontId="9" fillId="7" borderId="1" xfId="0" applyFont="1" applyFill="1" applyBorder="1" applyAlignment="1" applyProtection="1">
      <alignment horizontal="center" vertical="center" wrapText="1"/>
    </xf>
    <xf numFmtId="0" fontId="5" fillId="11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164" fontId="15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14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0" xfId="0" applyFont="1" applyFill="1" applyAlignment="1" applyProtection="1">
      <alignment horizontal="center" vertical="center" wrapText="1"/>
    </xf>
    <xf numFmtId="0" fontId="5" fillId="10" borderId="4" xfId="0" applyFont="1" applyFill="1" applyBorder="1" applyAlignment="1" applyProtection="1">
      <alignment horizontal="center" vertical="center" wrapText="1"/>
    </xf>
    <xf numFmtId="164" fontId="15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6" xfId="0" applyFont="1" applyBorder="1" applyAlignment="1" applyProtection="1">
      <alignment horizontal="center" vertical="center" wrapText="1"/>
    </xf>
    <xf numFmtId="0" fontId="6" fillId="0" borderId="7" xfId="0" applyFont="1" applyBorder="1" applyAlignment="1" applyProtection="1">
      <alignment horizontal="center" vertical="center" wrapText="1"/>
    </xf>
    <xf numFmtId="0" fontId="5" fillId="11" borderId="1" xfId="0" applyFont="1" applyFill="1" applyBorder="1" applyAlignment="1" applyProtection="1">
      <alignment horizontal="center" vertical="center" wrapText="1"/>
    </xf>
    <xf numFmtId="0" fontId="6" fillId="0" borderId="8" xfId="0" applyFont="1" applyBorder="1" applyAlignment="1" applyProtection="1">
      <alignment horizontal="center" vertical="center" wrapText="1"/>
    </xf>
    <xf numFmtId="0" fontId="6" fillId="0" borderId="9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center" vertical="center" wrapText="1"/>
    </xf>
    <xf numFmtId="0" fontId="5" fillId="10" borderId="2" xfId="0" applyFont="1" applyFill="1" applyBorder="1" applyAlignment="1" applyProtection="1">
      <alignment horizontal="center" vertical="center" wrapText="1"/>
    </xf>
    <xf numFmtId="0" fontId="5" fillId="10" borderId="3" xfId="0" applyFont="1" applyFill="1" applyBorder="1" applyAlignment="1" applyProtection="1">
      <alignment horizontal="center" vertical="center" wrapText="1"/>
    </xf>
    <xf numFmtId="0" fontId="5" fillId="10" borderId="4" xfId="0" applyFont="1" applyFill="1" applyBorder="1" applyAlignment="1" applyProtection="1">
      <alignment horizontal="center" vertical="center" wrapText="1"/>
    </xf>
    <xf numFmtId="49" fontId="14" fillId="0" borderId="1" xfId="0" applyNumberFormat="1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5" fillId="10" borderId="1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 wrapText="1"/>
    </xf>
    <xf numFmtId="0" fontId="5" fillId="0" borderId="3" xfId="0" applyFont="1" applyFill="1" applyBorder="1" applyAlignment="1" applyProtection="1">
      <alignment horizontal="center" vertical="center" wrapText="1"/>
    </xf>
    <xf numFmtId="0" fontId="5" fillId="0" borderId="4" xfId="0" applyFont="1" applyFill="1" applyBorder="1" applyAlignment="1" applyProtection="1">
      <alignment horizontal="center" vertical="center" wrapText="1"/>
    </xf>
    <xf numFmtId="14" fontId="4" fillId="0" borderId="11" xfId="0" applyNumberFormat="1" applyFont="1" applyFill="1" applyBorder="1" applyAlignment="1" applyProtection="1">
      <alignment horizontal="center" vertical="center" wrapText="1"/>
      <protection locked="0"/>
    </xf>
    <xf numFmtId="14" fontId="4" fillId="0" borderId="12" xfId="0" applyNumberFormat="1" applyFont="1" applyFill="1" applyBorder="1" applyAlignment="1" applyProtection="1">
      <alignment horizontal="center" vertical="center" wrapText="1"/>
      <protection locked="0"/>
    </xf>
    <xf numFmtId="164" fontId="15" fillId="0" borderId="11" xfId="0" applyNumberFormat="1" applyFont="1" applyFill="1" applyBorder="1" applyAlignment="1" applyProtection="1">
      <alignment horizontal="center" vertical="center" wrapText="1"/>
      <protection locked="0"/>
    </xf>
    <xf numFmtId="164" fontId="15" fillId="0" borderId="12" xfId="0" applyNumberFormat="1" applyFont="1" applyFill="1" applyBorder="1" applyAlignment="1" applyProtection="1">
      <alignment horizontal="center" vertical="center" wrapText="1"/>
      <protection locked="0"/>
    </xf>
    <xf numFmtId="0" fontId="15" fillId="0" borderId="11" xfId="0" applyFont="1" applyFill="1" applyBorder="1" applyAlignment="1" applyProtection="1">
      <alignment horizontal="center" vertical="center" wrapText="1"/>
    </xf>
    <xf numFmtId="0" fontId="15" fillId="0" borderId="13" xfId="0" applyFont="1" applyFill="1" applyBorder="1" applyAlignment="1" applyProtection="1">
      <alignment horizontal="center" vertical="center" wrapText="1"/>
    </xf>
    <xf numFmtId="0" fontId="15" fillId="0" borderId="12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</xf>
    <xf numFmtId="164" fontId="0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9" fontId="4" fillId="0" borderId="1" xfId="0" applyNumberFormat="1" applyFont="1" applyFill="1" applyBorder="1" applyAlignment="1" applyProtection="1">
      <alignment vertical="center" wrapText="1"/>
      <protection locked="0"/>
    </xf>
    <xf numFmtId="0" fontId="4" fillId="0" borderId="1" xfId="0" applyNumberFormat="1" applyFont="1" applyFill="1" applyBorder="1" applyAlignment="1" applyProtection="1">
      <alignment vertical="center" wrapText="1"/>
    </xf>
    <xf numFmtId="164" fontId="4" fillId="0" borderId="1" xfId="0" applyNumberFormat="1" applyFont="1" applyFill="1" applyBorder="1" applyAlignment="1" applyProtection="1">
      <alignment vertical="center" wrapText="1"/>
      <protection locked="0"/>
    </xf>
    <xf numFmtId="9" fontId="4" fillId="0" borderId="1" xfId="2" applyFont="1" applyFill="1" applyBorder="1" applyAlignment="1" applyProtection="1">
      <alignment vertical="center" wrapText="1"/>
      <protection locked="0"/>
    </xf>
    <xf numFmtId="164" fontId="4" fillId="0" borderId="1" xfId="0" applyNumberFormat="1" applyFont="1" applyFill="1" applyBorder="1" applyAlignment="1" applyProtection="1">
      <alignment vertical="center" wrapText="1"/>
    </xf>
    <xf numFmtId="0" fontId="4" fillId="0" borderId="1" xfId="0" applyFont="1" applyFill="1" applyBorder="1" applyAlignment="1" applyProtection="1">
      <alignment vertical="center" wrapText="1"/>
    </xf>
    <xf numFmtId="0" fontId="4" fillId="0" borderId="11" xfId="0" applyFont="1" applyFill="1" applyBorder="1" applyAlignment="1" applyProtection="1">
      <alignment horizontal="center" vertical="center" wrapText="1"/>
      <protection locked="0"/>
    </xf>
    <xf numFmtId="0" fontId="4" fillId="0" borderId="11" xfId="0" applyNumberFormat="1" applyFont="1" applyFill="1" applyBorder="1" applyAlignment="1" applyProtection="1">
      <alignment horizontal="center" vertical="center" wrapText="1"/>
      <protection locked="0"/>
    </xf>
    <xf numFmtId="9" fontId="4" fillId="0" borderId="11" xfId="2" applyFont="1" applyFill="1" applyBorder="1" applyAlignment="1" applyProtection="1">
      <alignment horizontal="center" vertical="center" wrapText="1"/>
      <protection locked="0"/>
    </xf>
    <xf numFmtId="9" fontId="4" fillId="0" borderId="11" xfId="0" applyNumberFormat="1" applyFont="1" applyFill="1" applyBorder="1" applyAlignment="1" applyProtection="1">
      <alignment vertical="center" wrapText="1"/>
      <protection locked="0"/>
    </xf>
    <xf numFmtId="0" fontId="4" fillId="0" borderId="11" xfId="0" applyNumberFormat="1" applyFont="1" applyFill="1" applyBorder="1" applyAlignment="1" applyProtection="1">
      <alignment vertical="center" wrapText="1"/>
    </xf>
    <xf numFmtId="0" fontId="4" fillId="0" borderId="11" xfId="0" applyFont="1" applyFill="1" applyBorder="1" applyAlignment="1" applyProtection="1">
      <alignment vertical="center" wrapText="1"/>
    </xf>
    <xf numFmtId="164" fontId="4" fillId="0" borderId="11" xfId="0" applyNumberFormat="1" applyFont="1" applyFill="1" applyBorder="1" applyAlignment="1" applyProtection="1">
      <alignment vertical="center" wrapText="1"/>
      <protection locked="0"/>
    </xf>
    <xf numFmtId="0" fontId="4" fillId="0" borderId="11" xfId="0" applyFont="1" applyFill="1" applyBorder="1" applyAlignment="1" applyProtection="1">
      <alignment horizontal="left" vertical="center" wrapText="1"/>
      <protection locked="0"/>
    </xf>
    <xf numFmtId="0" fontId="4" fillId="0" borderId="1" xfId="0" applyFont="1" applyFill="1" applyBorder="1" applyAlignment="1" applyProtection="1">
      <alignment vertical="center" wrapText="1"/>
      <protection locked="0"/>
    </xf>
    <xf numFmtId="9" fontId="4" fillId="0" borderId="1" xfId="2" applyFont="1" applyFill="1" applyBorder="1" applyAlignment="1" applyProtection="1">
      <alignment horizontal="center" vertical="center" wrapText="1"/>
      <protection locked="0"/>
    </xf>
    <xf numFmtId="0" fontId="5" fillId="14" borderId="1" xfId="0" applyFont="1" applyFill="1" applyBorder="1" applyAlignment="1" applyProtection="1">
      <alignment horizontal="center" vertical="center" wrapText="1"/>
    </xf>
  </cellXfs>
  <cellStyles count="3">
    <cellStyle name="Moneda" xfId="1" builtinId="4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63501</xdr:colOff>
      <xdr:row>0</xdr:row>
      <xdr:rowOff>84668</xdr:rowOff>
    </xdr:from>
    <xdr:to>
      <xdr:col>2</xdr:col>
      <xdr:colOff>1407584</xdr:colOff>
      <xdr:row>4</xdr:row>
      <xdr:rowOff>54980</xdr:rowOff>
    </xdr:to>
    <xdr:pic>
      <xdr:nvPicPr>
        <xdr:cNvPr id="2" name="Imagen 1" descr="cid:image001.jpg@01D27BA3.E96287C0">
          <a:extLst>
            <a:ext uri="{FF2B5EF4-FFF2-40B4-BE49-F238E27FC236}">
              <a16:creationId xmlns:a16="http://schemas.microsoft.com/office/drawing/2014/main" id="{678F7353-14F6-4AAC-9C0A-90D6CEE89062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1" y="84668"/>
          <a:ext cx="4525433" cy="80851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onardo.gomez/ART/ART%202018/PLAN%20DE%20ACCION%202018/Plan%20de%20Accion%202018%20Direccion%20de%20Estructuracion%20de%20Proyectos%20borrador%2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s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T120"/>
  <sheetViews>
    <sheetView showGridLines="0" tabSelected="1" topLeftCell="A4" zoomScale="70" zoomScaleNormal="70" workbookViewId="0">
      <selection activeCell="H13" sqref="H13"/>
    </sheetView>
  </sheetViews>
  <sheetFormatPr baseColWidth="10" defaultColWidth="11.42578125" defaultRowHeight="12.75" x14ac:dyDescent="0.25"/>
  <cols>
    <col min="1" max="1" width="6.42578125" style="1" bestFit="1" customWidth="1"/>
    <col min="2" max="2" width="41.28515625" style="1" customWidth="1"/>
    <col min="3" max="3" width="43.140625" style="8" customWidth="1"/>
    <col min="4" max="4" width="22.7109375" style="8" customWidth="1"/>
    <col min="5" max="6" width="10.42578125" style="8" customWidth="1"/>
    <col min="7" max="7" width="7.85546875" style="1" customWidth="1"/>
    <col min="8" max="8" width="56" style="1" customWidth="1"/>
    <col min="9" max="10" width="15.28515625" style="1" customWidth="1"/>
    <col min="11" max="11" width="23.42578125" style="1" customWidth="1"/>
    <col min="12" max="12" width="56.5703125" style="1" customWidth="1"/>
    <col min="13" max="13" width="40.7109375" style="1" customWidth="1"/>
    <col min="14" max="14" width="21.42578125" style="1" hidden="1" customWidth="1"/>
    <col min="15" max="15" width="22.5703125" style="1" hidden="1" customWidth="1"/>
    <col min="16" max="18" width="17.7109375" style="1" customWidth="1"/>
    <col min="19" max="27" width="17.7109375" style="1" hidden="1" customWidth="1"/>
    <col min="28" max="28" width="17.7109375" style="1" customWidth="1"/>
    <col min="29" max="29" width="15.42578125" style="1" customWidth="1"/>
    <col min="30" max="30" width="1" style="1" customWidth="1"/>
    <col min="31" max="33" width="21.85546875" style="1" customWidth="1"/>
    <col min="34" max="42" width="21.85546875" style="1" hidden="1" customWidth="1"/>
    <col min="43" max="43" width="13" style="1" bestFit="1" customWidth="1"/>
    <col min="44" max="44" width="43.85546875" style="1" customWidth="1"/>
    <col min="45" max="45" width="1" style="1" customWidth="1"/>
    <col min="46" max="46" width="117.28515625" style="1" customWidth="1"/>
    <col min="47" max="16384" width="11.42578125" style="1"/>
  </cols>
  <sheetData>
    <row r="1" spans="1:46" ht="20.25" x14ac:dyDescent="0.25">
      <c r="A1" s="53"/>
      <c r="B1" s="53"/>
      <c r="C1" s="53"/>
      <c r="D1" s="54" t="s">
        <v>0</v>
      </c>
      <c r="E1" s="54"/>
      <c r="F1" s="54"/>
      <c r="G1" s="54"/>
      <c r="H1" s="54"/>
      <c r="I1" s="54"/>
      <c r="J1" s="54"/>
      <c r="K1" s="54"/>
      <c r="L1" s="54"/>
      <c r="M1" s="54"/>
      <c r="N1" s="54"/>
    </row>
    <row r="2" spans="1:46" ht="20.25" x14ac:dyDescent="0.25">
      <c r="A2" s="53"/>
      <c r="B2" s="53"/>
      <c r="C2" s="53"/>
      <c r="D2" s="54" t="s">
        <v>1</v>
      </c>
      <c r="E2" s="54"/>
      <c r="F2" s="54"/>
      <c r="G2" s="54"/>
      <c r="H2" s="54"/>
      <c r="I2" s="54"/>
      <c r="J2" s="54"/>
      <c r="K2" s="54"/>
      <c r="L2" s="54"/>
      <c r="M2" s="54"/>
      <c r="N2" s="54"/>
    </row>
    <row r="4" spans="1:46" x14ac:dyDescent="0.25">
      <c r="A4" s="2"/>
      <c r="B4" s="2"/>
      <c r="C4" s="3"/>
      <c r="D4" s="3"/>
      <c r="E4" s="3"/>
      <c r="F4" s="3"/>
      <c r="G4" s="2"/>
      <c r="H4" s="2"/>
      <c r="I4" s="2"/>
      <c r="J4" s="2"/>
      <c r="K4" s="2"/>
      <c r="L4" s="2"/>
      <c r="M4" s="2"/>
      <c r="N4" s="2"/>
    </row>
    <row r="5" spans="1:46" x14ac:dyDescent="0.25">
      <c r="A5" s="2"/>
      <c r="B5" s="2"/>
      <c r="C5" s="55" t="s">
        <v>2</v>
      </c>
      <c r="D5" s="55"/>
      <c r="E5" s="55"/>
      <c r="F5" s="55"/>
      <c r="G5" s="55"/>
      <c r="H5" s="56" t="s">
        <v>46</v>
      </c>
      <c r="I5" s="57"/>
      <c r="J5" s="57"/>
      <c r="K5" s="58"/>
    </row>
    <row r="6" spans="1:46" x14ac:dyDescent="0.25">
      <c r="A6" s="2"/>
      <c r="B6" s="2"/>
      <c r="C6" s="4"/>
      <c r="D6" s="4"/>
      <c r="E6" s="4"/>
      <c r="F6" s="4"/>
      <c r="G6" s="5"/>
      <c r="H6" s="5"/>
      <c r="I6" s="5"/>
      <c r="J6" s="5"/>
      <c r="K6" s="5"/>
      <c r="L6" s="5"/>
      <c r="M6" s="5"/>
      <c r="N6" s="5"/>
    </row>
    <row r="7" spans="1:46" ht="18.75" thickBot="1" x14ac:dyDescent="0.3">
      <c r="A7" s="2"/>
      <c r="B7" s="2"/>
      <c r="C7" s="49" t="s">
        <v>4</v>
      </c>
      <c r="D7" s="50"/>
      <c r="E7" s="51"/>
      <c r="F7" s="39"/>
      <c r="G7" s="52" t="s">
        <v>71</v>
      </c>
      <c r="H7" s="52"/>
      <c r="I7" s="6"/>
      <c r="J7" s="6"/>
      <c r="K7" s="6"/>
      <c r="L7" s="6"/>
      <c r="M7" s="6"/>
    </row>
    <row r="8" spans="1:46" ht="15" x14ac:dyDescent="0.25">
      <c r="A8" s="2"/>
      <c r="B8" s="2"/>
      <c r="C8" s="3"/>
      <c r="D8" s="3"/>
      <c r="E8" s="3"/>
      <c r="F8" s="3"/>
      <c r="G8" s="2"/>
      <c r="H8" s="2"/>
      <c r="I8" s="2"/>
      <c r="J8" s="2"/>
      <c r="K8" s="2"/>
      <c r="L8" s="2"/>
      <c r="M8" s="2"/>
      <c r="N8" s="2"/>
      <c r="P8" s="46" t="s">
        <v>5</v>
      </c>
      <c r="Q8" s="47"/>
      <c r="R8" s="47"/>
      <c r="S8" s="47"/>
      <c r="T8" s="47"/>
      <c r="U8" s="47"/>
      <c r="V8" s="47"/>
      <c r="W8" s="47"/>
      <c r="X8" s="47"/>
      <c r="Y8" s="47"/>
      <c r="Z8" s="47"/>
      <c r="AA8" s="47"/>
      <c r="AB8" s="47"/>
      <c r="AC8" s="48"/>
      <c r="AE8" s="42" t="s">
        <v>6</v>
      </c>
      <c r="AF8" s="43"/>
      <c r="AG8" s="43"/>
      <c r="AH8" s="43"/>
      <c r="AI8" s="43"/>
      <c r="AJ8" s="43"/>
      <c r="AK8" s="43"/>
      <c r="AL8" s="43"/>
      <c r="AM8" s="43"/>
      <c r="AN8" s="43"/>
      <c r="AO8" s="43"/>
      <c r="AP8" s="43"/>
      <c r="AQ8" s="43"/>
      <c r="AR8" s="44"/>
    </row>
    <row r="9" spans="1:46" ht="51" x14ac:dyDescent="0.25">
      <c r="A9" s="23" t="s">
        <v>7</v>
      </c>
      <c r="B9" s="23" t="s">
        <v>8</v>
      </c>
      <c r="C9" s="23" t="s">
        <v>9</v>
      </c>
      <c r="D9" s="86" t="s">
        <v>10</v>
      </c>
      <c r="E9" s="86" t="s">
        <v>11</v>
      </c>
      <c r="F9" s="86" t="s">
        <v>125</v>
      </c>
      <c r="G9" s="45" t="s">
        <v>12</v>
      </c>
      <c r="H9" s="45"/>
      <c r="I9" s="24" t="s">
        <v>13</v>
      </c>
      <c r="J9" s="24" t="s">
        <v>14</v>
      </c>
      <c r="K9" s="24" t="s">
        <v>15</v>
      </c>
      <c r="L9" s="24" t="s">
        <v>16</v>
      </c>
      <c r="M9" s="24" t="s">
        <v>17</v>
      </c>
      <c r="N9" s="25" t="s">
        <v>18</v>
      </c>
      <c r="O9" s="25" t="s">
        <v>72</v>
      </c>
      <c r="P9" s="26" t="s">
        <v>19</v>
      </c>
      <c r="Q9" s="26" t="s">
        <v>20</v>
      </c>
      <c r="R9" s="26" t="s">
        <v>21</v>
      </c>
      <c r="S9" s="26" t="s">
        <v>22</v>
      </c>
      <c r="T9" s="26" t="s">
        <v>23</v>
      </c>
      <c r="U9" s="26" t="s">
        <v>24</v>
      </c>
      <c r="V9" s="26" t="s">
        <v>25</v>
      </c>
      <c r="W9" s="26" t="s">
        <v>26</v>
      </c>
      <c r="X9" s="26" t="s">
        <v>27</v>
      </c>
      <c r="Y9" s="26" t="s">
        <v>28</v>
      </c>
      <c r="Z9" s="26" t="s">
        <v>29</v>
      </c>
      <c r="AA9" s="26" t="s">
        <v>30</v>
      </c>
      <c r="AB9" s="27" t="s">
        <v>31</v>
      </c>
      <c r="AC9" s="28" t="s">
        <v>75</v>
      </c>
      <c r="AE9" s="29" t="s">
        <v>19</v>
      </c>
      <c r="AF9" s="29" t="s">
        <v>20</v>
      </c>
      <c r="AG9" s="29" t="s">
        <v>21</v>
      </c>
      <c r="AH9" s="29" t="s">
        <v>22</v>
      </c>
      <c r="AI9" s="29" t="s">
        <v>23</v>
      </c>
      <c r="AJ9" s="29" t="s">
        <v>24</v>
      </c>
      <c r="AK9" s="29" t="s">
        <v>25</v>
      </c>
      <c r="AL9" s="29" t="s">
        <v>26</v>
      </c>
      <c r="AM9" s="29" t="s">
        <v>27</v>
      </c>
      <c r="AN9" s="29" t="s">
        <v>28</v>
      </c>
      <c r="AO9" s="29" t="s">
        <v>29</v>
      </c>
      <c r="AP9" s="29" t="s">
        <v>30</v>
      </c>
      <c r="AQ9" s="30" t="s">
        <v>31</v>
      </c>
      <c r="AR9" s="31" t="s">
        <v>76</v>
      </c>
      <c r="AT9" s="32" t="s">
        <v>32</v>
      </c>
    </row>
    <row r="10" spans="1:46" s="8" customFormat="1" ht="38.25" customHeight="1" x14ac:dyDescent="0.25">
      <c r="A10" s="67">
        <v>1</v>
      </c>
      <c r="B10" s="63" t="s">
        <v>56</v>
      </c>
      <c r="C10" s="63" t="s">
        <v>62</v>
      </c>
      <c r="D10" s="66" t="s">
        <v>77</v>
      </c>
      <c r="E10" s="66">
        <v>50</v>
      </c>
      <c r="F10" s="41"/>
      <c r="G10" s="15">
        <v>1</v>
      </c>
      <c r="H10" s="16" t="s">
        <v>78</v>
      </c>
      <c r="I10" s="21">
        <v>43102</v>
      </c>
      <c r="J10" s="21">
        <v>43281</v>
      </c>
      <c r="K10" s="68">
        <v>26375767533</v>
      </c>
      <c r="L10" s="41" t="s">
        <v>68</v>
      </c>
      <c r="M10" s="41" t="s">
        <v>83</v>
      </c>
      <c r="N10" s="41"/>
      <c r="O10" s="41"/>
      <c r="P10" s="69"/>
      <c r="Q10" s="15"/>
      <c r="R10" s="15"/>
      <c r="S10" s="69"/>
      <c r="T10" s="69"/>
      <c r="U10" s="69"/>
      <c r="V10" s="69"/>
      <c r="W10" s="69"/>
      <c r="X10" s="69"/>
      <c r="Y10" s="69"/>
      <c r="Z10" s="69"/>
      <c r="AA10" s="69"/>
      <c r="AB10" s="70">
        <v>0</v>
      </c>
      <c r="AC10" s="71">
        <v>0</v>
      </c>
      <c r="AE10" s="72"/>
      <c r="AF10" s="72">
        <v>435433865</v>
      </c>
      <c r="AG10" s="72">
        <v>440998942</v>
      </c>
      <c r="AH10" s="72"/>
      <c r="AI10" s="72"/>
      <c r="AJ10" s="72"/>
      <c r="AK10" s="72"/>
      <c r="AL10" s="72"/>
      <c r="AM10" s="72"/>
      <c r="AN10" s="72"/>
      <c r="AO10" s="72"/>
      <c r="AP10" s="72"/>
      <c r="AQ10" s="73">
        <v>3.32E-2</v>
      </c>
      <c r="AR10" s="74">
        <v>876432807</v>
      </c>
      <c r="AT10" s="16" t="s">
        <v>123</v>
      </c>
    </row>
    <row r="11" spans="1:46" s="8" customFormat="1" ht="38.25" x14ac:dyDescent="0.25">
      <c r="A11" s="67"/>
      <c r="B11" s="64"/>
      <c r="C11" s="64"/>
      <c r="D11" s="66"/>
      <c r="E11" s="66"/>
      <c r="F11" s="41"/>
      <c r="G11" s="15">
        <v>2</v>
      </c>
      <c r="H11" s="16" t="s">
        <v>85</v>
      </c>
      <c r="I11" s="21">
        <v>43102</v>
      </c>
      <c r="J11" s="21">
        <v>43281</v>
      </c>
      <c r="K11" s="68">
        <v>624232467</v>
      </c>
      <c r="L11" s="41" t="s">
        <v>68</v>
      </c>
      <c r="M11" s="41" t="s">
        <v>89</v>
      </c>
      <c r="N11" s="41"/>
      <c r="O11" s="41"/>
      <c r="P11" s="69"/>
      <c r="Q11" s="69">
        <v>1</v>
      </c>
      <c r="R11" s="69"/>
      <c r="S11" s="69"/>
      <c r="T11" s="69"/>
      <c r="U11" s="69"/>
      <c r="V11" s="69"/>
      <c r="W11" s="69"/>
      <c r="X11" s="69"/>
      <c r="Y11" s="69"/>
      <c r="Z11" s="69"/>
      <c r="AA11" s="69"/>
      <c r="AB11" s="70">
        <v>0.2</v>
      </c>
      <c r="AC11" s="71">
        <v>1</v>
      </c>
      <c r="AD11" s="75"/>
      <c r="AE11" s="72"/>
      <c r="AF11" s="72"/>
      <c r="AG11" s="72"/>
      <c r="AH11" s="72"/>
      <c r="AI11" s="72"/>
      <c r="AJ11" s="72"/>
      <c r="AK11" s="72"/>
      <c r="AL11" s="72"/>
      <c r="AM11" s="72"/>
      <c r="AN11" s="72"/>
      <c r="AO11" s="72"/>
      <c r="AP11" s="72"/>
      <c r="AQ11" s="72"/>
      <c r="AR11" s="74">
        <v>0</v>
      </c>
      <c r="AT11" s="16"/>
    </row>
    <row r="12" spans="1:46" s="8" customFormat="1" ht="51" x14ac:dyDescent="0.25">
      <c r="A12" s="67"/>
      <c r="B12" s="64"/>
      <c r="C12" s="64"/>
      <c r="D12" s="41" t="s">
        <v>79</v>
      </c>
      <c r="E12" s="41">
        <v>1200</v>
      </c>
      <c r="F12" s="41"/>
      <c r="G12" s="15">
        <v>3</v>
      </c>
      <c r="H12" s="16" t="s">
        <v>88</v>
      </c>
      <c r="I12" s="21">
        <v>43146</v>
      </c>
      <c r="J12" s="21">
        <v>43220</v>
      </c>
      <c r="K12" s="19">
        <v>4500000000</v>
      </c>
      <c r="L12" s="41" t="s">
        <v>66</v>
      </c>
      <c r="M12" s="41" t="s">
        <v>82</v>
      </c>
      <c r="N12" s="41"/>
      <c r="O12" s="41"/>
      <c r="P12" s="69">
        <v>0</v>
      </c>
      <c r="Q12" s="69">
        <v>109</v>
      </c>
      <c r="R12" s="69">
        <v>1546</v>
      </c>
      <c r="S12" s="69"/>
      <c r="T12" s="69"/>
      <c r="U12" s="69"/>
      <c r="V12" s="69"/>
      <c r="W12" s="69"/>
      <c r="X12" s="69"/>
      <c r="Y12" s="69"/>
      <c r="Z12" s="69"/>
      <c r="AA12" s="69"/>
      <c r="AB12" s="70">
        <v>1</v>
      </c>
      <c r="AC12" s="71">
        <v>1655</v>
      </c>
      <c r="AD12" s="75"/>
      <c r="AE12" s="72"/>
      <c r="AF12" s="72">
        <v>213716559</v>
      </c>
      <c r="AG12" s="72">
        <v>552895751</v>
      </c>
      <c r="AH12" s="72"/>
      <c r="AI12" s="72"/>
      <c r="AJ12" s="72"/>
      <c r="AK12" s="72"/>
      <c r="AL12" s="72"/>
      <c r="AM12" s="72"/>
      <c r="AN12" s="72"/>
      <c r="AO12" s="72"/>
      <c r="AP12" s="72"/>
      <c r="AQ12" s="72"/>
      <c r="AR12" s="74">
        <v>766612310</v>
      </c>
      <c r="AT12" s="16" t="s">
        <v>117</v>
      </c>
    </row>
    <row r="13" spans="1:46" s="8" customFormat="1" ht="51" x14ac:dyDescent="0.25">
      <c r="A13" s="67"/>
      <c r="B13" s="64"/>
      <c r="C13" s="64"/>
      <c r="D13" s="41" t="s">
        <v>80</v>
      </c>
      <c r="E13" s="41">
        <v>300</v>
      </c>
      <c r="F13" s="41"/>
      <c r="G13" s="15">
        <v>4</v>
      </c>
      <c r="H13" s="16" t="s">
        <v>91</v>
      </c>
      <c r="I13" s="21">
        <v>43220</v>
      </c>
      <c r="J13" s="21">
        <v>43250</v>
      </c>
      <c r="K13" s="19">
        <v>0</v>
      </c>
      <c r="L13" s="41" t="s">
        <v>66</v>
      </c>
      <c r="M13" s="41" t="s">
        <v>86</v>
      </c>
      <c r="N13" s="41"/>
      <c r="O13" s="41"/>
      <c r="P13" s="69"/>
      <c r="Q13" s="69"/>
      <c r="R13" s="69">
        <v>62</v>
      </c>
      <c r="S13" s="69"/>
      <c r="T13" s="69"/>
      <c r="U13" s="69"/>
      <c r="V13" s="69"/>
      <c r="W13" s="69"/>
      <c r="X13" s="69"/>
      <c r="Y13" s="69"/>
      <c r="Z13" s="69"/>
      <c r="AA13" s="69"/>
      <c r="AB13" s="70">
        <v>0.20669999999999999</v>
      </c>
      <c r="AC13" s="71"/>
      <c r="AD13" s="75"/>
      <c r="AE13" s="72"/>
      <c r="AF13" s="72"/>
      <c r="AG13" s="72"/>
      <c r="AH13" s="72"/>
      <c r="AI13" s="72"/>
      <c r="AJ13" s="72"/>
      <c r="AK13" s="72"/>
      <c r="AL13" s="72"/>
      <c r="AM13" s="72"/>
      <c r="AN13" s="72"/>
      <c r="AO13" s="72"/>
      <c r="AP13" s="72"/>
      <c r="AQ13" s="72"/>
      <c r="AR13" s="74">
        <v>0</v>
      </c>
      <c r="AT13" s="16" t="s">
        <v>122</v>
      </c>
    </row>
    <row r="14" spans="1:46" s="8" customFormat="1" ht="51" x14ac:dyDescent="0.25">
      <c r="A14" s="67"/>
      <c r="B14" s="64"/>
      <c r="C14" s="64"/>
      <c r="D14" s="41" t="s">
        <v>81</v>
      </c>
      <c r="E14" s="41">
        <v>270</v>
      </c>
      <c r="F14" s="41"/>
      <c r="G14" s="15">
        <v>5</v>
      </c>
      <c r="H14" s="16" t="s">
        <v>92</v>
      </c>
      <c r="I14" s="21">
        <v>43160</v>
      </c>
      <c r="J14" s="21">
        <v>43405</v>
      </c>
      <c r="K14" s="19">
        <v>0</v>
      </c>
      <c r="L14" s="41" t="s">
        <v>66</v>
      </c>
      <c r="M14" s="41" t="s">
        <v>87</v>
      </c>
      <c r="N14" s="41"/>
      <c r="O14" s="41"/>
      <c r="P14" s="69"/>
      <c r="Q14" s="69"/>
      <c r="R14" s="69">
        <v>45</v>
      </c>
      <c r="S14" s="69"/>
      <c r="T14" s="69"/>
      <c r="U14" s="69"/>
      <c r="V14" s="69"/>
      <c r="W14" s="69"/>
      <c r="X14" s="69"/>
      <c r="Y14" s="69"/>
      <c r="Z14" s="69"/>
      <c r="AA14" s="69"/>
      <c r="AB14" s="70">
        <v>0.16600000000000001</v>
      </c>
      <c r="AC14" s="71"/>
      <c r="AD14" s="75"/>
      <c r="AE14" s="72"/>
      <c r="AF14" s="72"/>
      <c r="AG14" s="72"/>
      <c r="AH14" s="72"/>
      <c r="AI14" s="72"/>
      <c r="AJ14" s="72"/>
      <c r="AK14" s="72"/>
      <c r="AL14" s="72"/>
      <c r="AM14" s="72"/>
      <c r="AN14" s="72"/>
      <c r="AO14" s="72"/>
      <c r="AP14" s="72"/>
      <c r="AQ14" s="72"/>
      <c r="AR14" s="74">
        <v>0</v>
      </c>
      <c r="AT14" s="16" t="s">
        <v>121</v>
      </c>
    </row>
    <row r="15" spans="1:46" s="8" customFormat="1" ht="51" x14ac:dyDescent="0.25">
      <c r="A15" s="67"/>
      <c r="B15" s="64"/>
      <c r="C15" s="64"/>
      <c r="D15" s="41" t="s">
        <v>93</v>
      </c>
      <c r="E15" s="22">
        <v>1</v>
      </c>
      <c r="F15" s="22"/>
      <c r="G15" s="15">
        <v>6</v>
      </c>
      <c r="H15" s="16" t="s">
        <v>84</v>
      </c>
      <c r="I15" s="21">
        <v>43112</v>
      </c>
      <c r="J15" s="21">
        <v>43343</v>
      </c>
      <c r="K15" s="19">
        <v>0</v>
      </c>
      <c r="L15" s="41" t="s">
        <v>66</v>
      </c>
      <c r="M15" s="41" t="s">
        <v>90</v>
      </c>
      <c r="N15" s="76"/>
      <c r="O15" s="76"/>
      <c r="P15" s="77"/>
      <c r="Q15" s="78">
        <v>1</v>
      </c>
      <c r="R15" s="77"/>
      <c r="S15" s="77"/>
      <c r="T15" s="77"/>
      <c r="U15" s="77"/>
      <c r="V15" s="77"/>
      <c r="W15" s="77"/>
      <c r="X15" s="77"/>
      <c r="Y15" s="77"/>
      <c r="Z15" s="77"/>
      <c r="AA15" s="77"/>
      <c r="AB15" s="79">
        <v>1</v>
      </c>
      <c r="AC15" s="80"/>
      <c r="AD15" s="81"/>
      <c r="AE15" s="82"/>
      <c r="AF15" s="82"/>
      <c r="AG15" s="82"/>
      <c r="AH15" s="82"/>
      <c r="AI15" s="82"/>
      <c r="AJ15" s="82"/>
      <c r="AK15" s="82"/>
      <c r="AL15" s="82"/>
      <c r="AM15" s="82"/>
      <c r="AN15" s="82"/>
      <c r="AO15" s="82"/>
      <c r="AP15" s="82"/>
      <c r="AQ15" s="82"/>
      <c r="AR15" s="74">
        <v>0</v>
      </c>
      <c r="AT15" s="83"/>
    </row>
    <row r="16" spans="1:46" s="8" customFormat="1" ht="51" x14ac:dyDescent="0.25">
      <c r="A16" s="67"/>
      <c r="B16" s="65"/>
      <c r="C16" s="65"/>
      <c r="D16" s="41" t="s">
        <v>107</v>
      </c>
      <c r="E16" s="22">
        <v>1</v>
      </c>
      <c r="F16" s="22"/>
      <c r="G16" s="15">
        <v>7</v>
      </c>
      <c r="H16" s="16" t="s">
        <v>114</v>
      </c>
      <c r="I16" s="21">
        <v>43112</v>
      </c>
      <c r="J16" s="21">
        <v>43343</v>
      </c>
      <c r="K16" s="40">
        <v>0</v>
      </c>
      <c r="L16" s="41" t="s">
        <v>66</v>
      </c>
      <c r="M16" s="41" t="s">
        <v>90</v>
      </c>
      <c r="N16" s="76"/>
      <c r="O16" s="76"/>
      <c r="P16" s="77"/>
      <c r="Q16" s="78">
        <v>1</v>
      </c>
      <c r="R16" s="78">
        <v>1</v>
      </c>
      <c r="S16" s="77"/>
      <c r="T16" s="77"/>
      <c r="U16" s="77"/>
      <c r="V16" s="77"/>
      <c r="W16" s="77"/>
      <c r="X16" s="77"/>
      <c r="Y16" s="77"/>
      <c r="Z16" s="77"/>
      <c r="AA16" s="77"/>
      <c r="AB16" s="79">
        <v>1</v>
      </c>
      <c r="AC16" s="80"/>
      <c r="AD16" s="81"/>
      <c r="AE16" s="82"/>
      <c r="AF16" s="82"/>
      <c r="AG16" s="82"/>
      <c r="AH16" s="82"/>
      <c r="AI16" s="82"/>
      <c r="AJ16" s="82"/>
      <c r="AK16" s="82"/>
      <c r="AL16" s="82"/>
      <c r="AM16" s="82"/>
      <c r="AN16" s="82"/>
      <c r="AO16" s="82"/>
      <c r="AP16" s="82"/>
      <c r="AQ16" s="82"/>
      <c r="AR16" s="74">
        <v>0</v>
      </c>
      <c r="AT16" s="83" t="s">
        <v>118</v>
      </c>
    </row>
    <row r="17" spans="1:46" s="8" customFormat="1" ht="51" customHeight="1" x14ac:dyDescent="0.25">
      <c r="A17" s="67">
        <v>2</v>
      </c>
      <c r="B17" s="63" t="s">
        <v>57</v>
      </c>
      <c r="C17" s="63" t="s">
        <v>73</v>
      </c>
      <c r="D17" s="41" t="s">
        <v>94</v>
      </c>
      <c r="E17" s="41">
        <v>5</v>
      </c>
      <c r="F17" s="41"/>
      <c r="G17" s="15">
        <v>1</v>
      </c>
      <c r="H17" s="16" t="s">
        <v>95</v>
      </c>
      <c r="I17" s="59">
        <v>43191</v>
      </c>
      <c r="J17" s="59">
        <v>43465</v>
      </c>
      <c r="K17" s="61">
        <v>1000000000</v>
      </c>
      <c r="L17" s="41" t="s">
        <v>66</v>
      </c>
      <c r="M17" s="41" t="s">
        <v>96</v>
      </c>
      <c r="N17" s="84"/>
      <c r="O17" s="84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84"/>
      <c r="AC17" s="84"/>
      <c r="AD17" s="75"/>
      <c r="AE17" s="84"/>
      <c r="AF17" s="84"/>
      <c r="AG17" s="84"/>
      <c r="AH17" s="84"/>
      <c r="AI17" s="84"/>
      <c r="AJ17" s="84"/>
      <c r="AK17" s="84"/>
      <c r="AL17" s="84"/>
      <c r="AM17" s="84"/>
      <c r="AN17" s="84"/>
      <c r="AO17" s="84"/>
      <c r="AP17" s="84"/>
      <c r="AQ17" s="84"/>
      <c r="AR17" s="74">
        <v>0</v>
      </c>
      <c r="AS17" s="75"/>
      <c r="AT17" s="84"/>
    </row>
    <row r="18" spans="1:46" s="8" customFormat="1" ht="51" x14ac:dyDescent="0.25">
      <c r="A18" s="67"/>
      <c r="B18" s="64"/>
      <c r="C18" s="64"/>
      <c r="D18" s="41" t="s">
        <v>97</v>
      </c>
      <c r="E18" s="41">
        <v>280</v>
      </c>
      <c r="F18" s="41"/>
      <c r="G18" s="15">
        <v>2</v>
      </c>
      <c r="H18" s="16" t="s">
        <v>98</v>
      </c>
      <c r="I18" s="60"/>
      <c r="J18" s="60"/>
      <c r="K18" s="62"/>
      <c r="L18" s="41" t="s">
        <v>66</v>
      </c>
      <c r="M18" s="41" t="s">
        <v>96</v>
      </c>
      <c r="N18" s="84"/>
      <c r="O18" s="84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41"/>
      <c r="AA18" s="41"/>
      <c r="AB18" s="84"/>
      <c r="AC18" s="84"/>
      <c r="AD18" s="75"/>
      <c r="AE18" s="84"/>
      <c r="AF18" s="84"/>
      <c r="AG18" s="84"/>
      <c r="AH18" s="84"/>
      <c r="AI18" s="84"/>
      <c r="AJ18" s="84"/>
      <c r="AK18" s="84"/>
      <c r="AL18" s="84"/>
      <c r="AM18" s="84"/>
      <c r="AN18" s="84"/>
      <c r="AO18" s="84"/>
      <c r="AP18" s="84"/>
      <c r="AQ18" s="84"/>
      <c r="AR18" s="74">
        <v>0</v>
      </c>
      <c r="AS18" s="75"/>
      <c r="AT18" s="84"/>
    </row>
    <row r="19" spans="1:46" s="8" customFormat="1" ht="63.75" x14ac:dyDescent="0.25">
      <c r="A19" s="67"/>
      <c r="B19" s="64"/>
      <c r="C19" s="64"/>
      <c r="D19" s="41" t="s">
        <v>99</v>
      </c>
      <c r="E19" s="41">
        <v>3175</v>
      </c>
      <c r="F19" s="41"/>
      <c r="G19" s="15">
        <v>3</v>
      </c>
      <c r="H19" s="16" t="s">
        <v>100</v>
      </c>
      <c r="I19" s="21">
        <v>43132</v>
      </c>
      <c r="J19" s="21">
        <v>43465</v>
      </c>
      <c r="K19" s="19">
        <v>2500000000</v>
      </c>
      <c r="L19" s="41" t="s">
        <v>66</v>
      </c>
      <c r="M19" s="41" t="s">
        <v>96</v>
      </c>
      <c r="N19" s="84"/>
      <c r="O19" s="84"/>
      <c r="P19" s="41"/>
      <c r="Q19" s="41"/>
      <c r="R19" s="22"/>
      <c r="S19" s="41"/>
      <c r="T19" s="41"/>
      <c r="U19" s="41"/>
      <c r="V19" s="41"/>
      <c r="W19" s="41"/>
      <c r="X19" s="41"/>
      <c r="Y19" s="41"/>
      <c r="Z19" s="41"/>
      <c r="AA19" s="41"/>
      <c r="AB19" s="70">
        <v>0</v>
      </c>
      <c r="AC19" s="84"/>
      <c r="AD19" s="75"/>
      <c r="AE19" s="84"/>
      <c r="AF19" s="84"/>
      <c r="AG19" s="84"/>
      <c r="AH19" s="84"/>
      <c r="AI19" s="84"/>
      <c r="AJ19" s="84"/>
      <c r="AK19" s="84"/>
      <c r="AL19" s="84"/>
      <c r="AM19" s="84"/>
      <c r="AN19" s="84"/>
      <c r="AO19" s="84"/>
      <c r="AP19" s="84"/>
      <c r="AQ19" s="84"/>
      <c r="AR19" s="74">
        <v>0</v>
      </c>
      <c r="AS19" s="75"/>
      <c r="AT19" s="84"/>
    </row>
    <row r="20" spans="1:46" s="8" customFormat="1" ht="51" x14ac:dyDescent="0.25">
      <c r="A20" s="67"/>
      <c r="B20" s="64"/>
      <c r="C20" s="64"/>
      <c r="D20" s="41" t="s">
        <v>101</v>
      </c>
      <c r="E20" s="22">
        <v>1</v>
      </c>
      <c r="F20" s="22"/>
      <c r="G20" s="15">
        <v>4</v>
      </c>
      <c r="H20" s="16" t="s">
        <v>102</v>
      </c>
      <c r="I20" s="21">
        <v>43132</v>
      </c>
      <c r="J20" s="21">
        <v>43465</v>
      </c>
      <c r="K20" s="19">
        <v>1500000000</v>
      </c>
      <c r="L20" s="41" t="s">
        <v>66</v>
      </c>
      <c r="M20" s="41" t="s">
        <v>103</v>
      </c>
      <c r="N20" s="84"/>
      <c r="O20" s="84"/>
      <c r="P20" s="22">
        <v>1</v>
      </c>
      <c r="Q20" s="22">
        <v>1</v>
      </c>
      <c r="R20" s="22">
        <v>1</v>
      </c>
      <c r="S20" s="41"/>
      <c r="T20" s="41"/>
      <c r="U20" s="41"/>
      <c r="V20" s="41"/>
      <c r="W20" s="41"/>
      <c r="X20" s="41"/>
      <c r="Y20" s="41"/>
      <c r="Z20" s="41"/>
      <c r="AA20" s="41"/>
      <c r="AB20" s="70">
        <v>1</v>
      </c>
      <c r="AC20" s="84"/>
      <c r="AD20" s="75"/>
      <c r="AE20" s="84"/>
      <c r="AF20" s="72">
        <v>63431384</v>
      </c>
      <c r="AG20" s="72">
        <v>157373362</v>
      </c>
      <c r="AH20" s="84"/>
      <c r="AI20" s="84"/>
      <c r="AJ20" s="84"/>
      <c r="AK20" s="84"/>
      <c r="AL20" s="84"/>
      <c r="AM20" s="84"/>
      <c r="AN20" s="84"/>
      <c r="AO20" s="84"/>
      <c r="AP20" s="84"/>
      <c r="AQ20" s="84"/>
      <c r="AR20" s="74">
        <v>220804746</v>
      </c>
      <c r="AS20" s="75"/>
      <c r="AT20" s="84" t="s">
        <v>120</v>
      </c>
    </row>
    <row r="21" spans="1:46" s="8" customFormat="1" ht="63.75" x14ac:dyDescent="0.25">
      <c r="A21" s="67"/>
      <c r="B21" s="64"/>
      <c r="C21" s="64"/>
      <c r="D21" s="38" t="s">
        <v>106</v>
      </c>
      <c r="E21" s="22">
        <v>1</v>
      </c>
      <c r="F21" s="22"/>
      <c r="G21" s="15">
        <v>5</v>
      </c>
      <c r="H21" s="16" t="s">
        <v>115</v>
      </c>
      <c r="I21" s="21">
        <v>43132</v>
      </c>
      <c r="J21" s="21">
        <v>43343</v>
      </c>
      <c r="K21" s="19">
        <v>0</v>
      </c>
      <c r="L21" s="84" t="s">
        <v>66</v>
      </c>
      <c r="M21" s="41" t="s">
        <v>104</v>
      </c>
      <c r="N21" s="84"/>
      <c r="O21" s="84"/>
      <c r="P21" s="41"/>
      <c r="Q21" s="22">
        <v>0</v>
      </c>
      <c r="R21" s="22">
        <v>0</v>
      </c>
      <c r="S21" s="41"/>
      <c r="T21" s="41"/>
      <c r="U21" s="41"/>
      <c r="V21" s="41"/>
      <c r="W21" s="41"/>
      <c r="X21" s="41"/>
      <c r="Y21" s="41"/>
      <c r="Z21" s="41"/>
      <c r="AA21" s="41"/>
      <c r="AB21" s="70">
        <v>0</v>
      </c>
      <c r="AC21" s="84"/>
      <c r="AD21" s="75"/>
      <c r="AE21" s="84"/>
      <c r="AF21" s="84"/>
      <c r="AG21" s="84"/>
      <c r="AH21" s="84"/>
      <c r="AI21" s="84"/>
      <c r="AJ21" s="84"/>
      <c r="AK21" s="84"/>
      <c r="AL21" s="84"/>
      <c r="AM21" s="84"/>
      <c r="AN21" s="84"/>
      <c r="AO21" s="84"/>
      <c r="AP21" s="84"/>
      <c r="AQ21" s="84"/>
      <c r="AR21" s="74">
        <v>0</v>
      </c>
      <c r="AS21" s="75"/>
      <c r="AT21" s="84"/>
    </row>
    <row r="22" spans="1:46" s="8" customFormat="1" ht="51" x14ac:dyDescent="0.25">
      <c r="A22" s="67"/>
      <c r="B22" s="65"/>
      <c r="C22" s="65"/>
      <c r="D22" s="41" t="s">
        <v>105</v>
      </c>
      <c r="E22" s="22">
        <v>1</v>
      </c>
      <c r="F22" s="22"/>
      <c r="G22" s="15">
        <v>6</v>
      </c>
      <c r="H22" s="16" t="s">
        <v>116</v>
      </c>
      <c r="I22" s="21">
        <v>43132</v>
      </c>
      <c r="J22" s="21">
        <v>43343</v>
      </c>
      <c r="K22" s="19">
        <v>0</v>
      </c>
      <c r="L22" s="84" t="s">
        <v>66</v>
      </c>
      <c r="M22" s="41" t="s">
        <v>104</v>
      </c>
      <c r="N22" s="84"/>
      <c r="O22" s="84"/>
      <c r="P22" s="85">
        <v>1</v>
      </c>
      <c r="Q22" s="85">
        <v>1</v>
      </c>
      <c r="R22" s="85" t="s">
        <v>124</v>
      </c>
      <c r="S22" s="41"/>
      <c r="T22" s="41"/>
      <c r="U22" s="41"/>
      <c r="V22" s="41"/>
      <c r="W22" s="41"/>
      <c r="X22" s="41"/>
      <c r="Y22" s="41"/>
      <c r="Z22" s="41"/>
      <c r="AA22" s="41"/>
      <c r="AB22" s="70">
        <v>1</v>
      </c>
      <c r="AC22" s="84"/>
      <c r="AD22" s="75"/>
      <c r="AE22" s="84"/>
      <c r="AF22" s="84"/>
      <c r="AG22" s="84"/>
      <c r="AH22" s="84"/>
      <c r="AI22" s="84"/>
      <c r="AJ22" s="84"/>
      <c r="AK22" s="84"/>
      <c r="AL22" s="84"/>
      <c r="AM22" s="84"/>
      <c r="AN22" s="84"/>
      <c r="AO22" s="84"/>
      <c r="AP22" s="84"/>
      <c r="AQ22" s="84"/>
      <c r="AR22" s="74">
        <v>0</v>
      </c>
      <c r="AS22" s="75"/>
      <c r="AT22" s="84" t="s">
        <v>119</v>
      </c>
    </row>
    <row r="23" spans="1:46" x14ac:dyDescent="0.25">
      <c r="D23" s="17"/>
      <c r="E23" s="17"/>
      <c r="F23" s="1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T23" s="7"/>
    </row>
    <row r="24" spans="1:46" x14ac:dyDescent="0.25">
      <c r="D24" s="17"/>
      <c r="E24" s="17"/>
      <c r="F24" s="1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T24" s="7"/>
    </row>
    <row r="25" spans="1:46" x14ac:dyDescent="0.25">
      <c r="D25" s="17"/>
      <c r="E25" s="17"/>
      <c r="F25" s="1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T25" s="7"/>
    </row>
    <row r="26" spans="1:46" x14ac:dyDescent="0.25">
      <c r="D26" s="17"/>
      <c r="E26" s="17"/>
      <c r="F26" s="1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 t="s">
        <v>124</v>
      </c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T26" s="7"/>
    </row>
    <row r="27" spans="1:46" x14ac:dyDescent="0.25">
      <c r="D27" s="17"/>
      <c r="E27" s="17"/>
      <c r="F27" s="1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T27" s="7"/>
    </row>
    <row r="28" spans="1:46" x14ac:dyDescent="0.25">
      <c r="D28" s="17"/>
      <c r="E28" s="17"/>
      <c r="F28" s="1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T28" s="7"/>
    </row>
    <row r="29" spans="1:46" x14ac:dyDescent="0.25">
      <c r="D29" s="17"/>
      <c r="E29" s="17"/>
      <c r="F29" s="1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T29" s="7"/>
    </row>
    <row r="30" spans="1:46" x14ac:dyDescent="0.25">
      <c r="D30" s="17"/>
      <c r="E30" s="17"/>
      <c r="F30" s="1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T30" s="7"/>
    </row>
    <row r="31" spans="1:46" x14ac:dyDescent="0.25">
      <c r="D31" s="17"/>
      <c r="E31" s="17"/>
      <c r="F31" s="1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T31" s="7"/>
    </row>
    <row r="32" spans="1:46" x14ac:dyDescent="0.25">
      <c r="D32" s="17"/>
      <c r="E32" s="17"/>
      <c r="F32" s="1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T32" s="7"/>
    </row>
    <row r="33" spans="4:46" x14ac:dyDescent="0.25">
      <c r="D33" s="17"/>
      <c r="E33" s="17"/>
      <c r="F33" s="1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T33" s="7"/>
    </row>
    <row r="34" spans="4:46" x14ac:dyDescent="0.25">
      <c r="D34" s="17"/>
      <c r="E34" s="17"/>
      <c r="F34" s="1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T34" s="7"/>
    </row>
    <row r="35" spans="4:46" x14ac:dyDescent="0.25">
      <c r="D35" s="17"/>
      <c r="E35" s="17"/>
      <c r="F35" s="1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T35" s="7"/>
    </row>
    <row r="36" spans="4:46" x14ac:dyDescent="0.25">
      <c r="D36" s="17"/>
      <c r="E36" s="17"/>
      <c r="F36" s="1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T36" s="7"/>
    </row>
    <row r="37" spans="4:46" x14ac:dyDescent="0.25">
      <c r="D37" s="17"/>
      <c r="E37" s="17"/>
      <c r="F37" s="1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T37" s="7"/>
    </row>
    <row r="38" spans="4:46" x14ac:dyDescent="0.25">
      <c r="D38" s="17"/>
      <c r="E38" s="17"/>
      <c r="F38" s="1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T38" s="7"/>
    </row>
    <row r="39" spans="4:46" x14ac:dyDescent="0.25">
      <c r="D39" s="17"/>
      <c r="E39" s="17"/>
      <c r="F39" s="1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T39" s="7"/>
    </row>
    <row r="40" spans="4:46" x14ac:dyDescent="0.25">
      <c r="D40" s="17"/>
      <c r="E40" s="17"/>
      <c r="F40" s="1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T40" s="7"/>
    </row>
    <row r="41" spans="4:46" x14ac:dyDescent="0.25">
      <c r="D41" s="17"/>
      <c r="E41" s="17"/>
      <c r="F41" s="1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T41" s="7"/>
    </row>
    <row r="42" spans="4:46" x14ac:dyDescent="0.25">
      <c r="D42" s="17"/>
      <c r="E42" s="17"/>
      <c r="F42" s="1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T42" s="7"/>
    </row>
    <row r="43" spans="4:46" x14ac:dyDescent="0.25">
      <c r="D43" s="17"/>
      <c r="E43" s="17"/>
      <c r="F43" s="1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T43" s="7"/>
    </row>
    <row r="44" spans="4:46" x14ac:dyDescent="0.25">
      <c r="D44" s="17"/>
      <c r="E44" s="17"/>
      <c r="F44" s="1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T44" s="7"/>
    </row>
    <row r="45" spans="4:46" x14ac:dyDescent="0.25">
      <c r="D45" s="17"/>
      <c r="E45" s="17"/>
      <c r="F45" s="1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T45" s="7"/>
    </row>
    <row r="46" spans="4:46" x14ac:dyDescent="0.25">
      <c r="D46" s="17"/>
      <c r="E46" s="17"/>
      <c r="F46" s="1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T46" s="7"/>
    </row>
    <row r="47" spans="4:46" x14ac:dyDescent="0.25">
      <c r="D47" s="17"/>
      <c r="E47" s="17"/>
      <c r="F47" s="1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T47" s="7"/>
    </row>
    <row r="48" spans="4:46" x14ac:dyDescent="0.25">
      <c r="D48" s="17"/>
      <c r="E48" s="17"/>
      <c r="F48" s="1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T48" s="7"/>
    </row>
    <row r="49" spans="4:46" x14ac:dyDescent="0.25">
      <c r="D49" s="17"/>
      <c r="E49" s="17"/>
      <c r="F49" s="1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T49" s="7"/>
    </row>
    <row r="50" spans="4:46" x14ac:dyDescent="0.25">
      <c r="D50" s="17"/>
      <c r="E50" s="17"/>
      <c r="F50" s="1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T50" s="7"/>
    </row>
    <row r="51" spans="4:46" x14ac:dyDescent="0.25">
      <c r="D51" s="17"/>
      <c r="E51" s="17"/>
      <c r="F51" s="1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T51" s="7"/>
    </row>
    <row r="52" spans="4:46" x14ac:dyDescent="0.25">
      <c r="D52" s="17"/>
      <c r="E52" s="17"/>
      <c r="F52" s="1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  <c r="AR52" s="7"/>
      <c r="AT52" s="7"/>
    </row>
    <row r="53" spans="4:46" x14ac:dyDescent="0.25">
      <c r="D53" s="17"/>
      <c r="E53" s="17"/>
      <c r="F53" s="1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T53" s="7"/>
    </row>
    <row r="54" spans="4:46" x14ac:dyDescent="0.25">
      <c r="D54" s="17"/>
      <c r="E54" s="17"/>
      <c r="F54" s="1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T54" s="7"/>
    </row>
    <row r="55" spans="4:46" x14ac:dyDescent="0.25">
      <c r="D55" s="17"/>
      <c r="E55" s="17"/>
      <c r="F55" s="1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  <c r="AQ55" s="7"/>
      <c r="AR55" s="7"/>
      <c r="AT55" s="7"/>
    </row>
    <row r="56" spans="4:46" x14ac:dyDescent="0.25">
      <c r="D56" s="17"/>
      <c r="E56" s="17"/>
      <c r="F56" s="1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  <c r="AQ56" s="7"/>
      <c r="AR56" s="7"/>
      <c r="AT56" s="7"/>
    </row>
    <row r="57" spans="4:46" x14ac:dyDescent="0.25">
      <c r="D57" s="17"/>
      <c r="E57" s="17"/>
      <c r="F57" s="1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E57" s="7"/>
      <c r="AF57" s="7"/>
      <c r="AG57" s="7"/>
      <c r="AH57" s="7"/>
      <c r="AI57" s="7"/>
      <c r="AJ57" s="7"/>
      <c r="AK57" s="7"/>
      <c r="AL57" s="7"/>
      <c r="AM57" s="7"/>
      <c r="AN57" s="7"/>
      <c r="AO57" s="7"/>
      <c r="AP57" s="7"/>
      <c r="AQ57" s="7"/>
      <c r="AR57" s="7"/>
      <c r="AT57" s="7"/>
    </row>
    <row r="58" spans="4:46" x14ac:dyDescent="0.25">
      <c r="D58" s="17"/>
      <c r="E58" s="17"/>
      <c r="F58" s="1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E58" s="7"/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T58" s="7"/>
    </row>
    <row r="59" spans="4:46" x14ac:dyDescent="0.25">
      <c r="D59" s="17"/>
      <c r="E59" s="17"/>
      <c r="F59" s="1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T59" s="7"/>
    </row>
    <row r="60" spans="4:46" x14ac:dyDescent="0.25">
      <c r="D60" s="17"/>
      <c r="E60" s="17"/>
      <c r="F60" s="1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  <c r="AQ60" s="7"/>
      <c r="AR60" s="7"/>
      <c r="AT60" s="7"/>
    </row>
    <row r="61" spans="4:46" x14ac:dyDescent="0.25">
      <c r="D61" s="17"/>
      <c r="E61" s="17"/>
      <c r="F61" s="1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E61" s="7"/>
      <c r="AF61" s="7"/>
      <c r="AG61" s="7"/>
      <c r="AH61" s="7"/>
      <c r="AI61" s="7"/>
      <c r="AJ61" s="7"/>
      <c r="AK61" s="7"/>
      <c r="AL61" s="7"/>
      <c r="AM61" s="7"/>
      <c r="AN61" s="7"/>
      <c r="AO61" s="7"/>
      <c r="AP61" s="7"/>
      <c r="AQ61" s="7"/>
      <c r="AR61" s="7"/>
      <c r="AT61" s="7"/>
    </row>
    <row r="62" spans="4:46" x14ac:dyDescent="0.25">
      <c r="D62" s="17"/>
      <c r="E62" s="17"/>
      <c r="F62" s="1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E62" s="7"/>
      <c r="AF62" s="7"/>
      <c r="AG62" s="7"/>
      <c r="AH62" s="7"/>
      <c r="AI62" s="7"/>
      <c r="AJ62" s="7"/>
      <c r="AK62" s="7"/>
      <c r="AL62" s="7"/>
      <c r="AM62" s="7"/>
      <c r="AN62" s="7"/>
      <c r="AO62" s="7"/>
      <c r="AP62" s="7"/>
      <c r="AQ62" s="7"/>
      <c r="AR62" s="7"/>
      <c r="AT62" s="7"/>
    </row>
    <row r="63" spans="4:46" x14ac:dyDescent="0.25">
      <c r="D63" s="17"/>
      <c r="E63" s="17"/>
      <c r="F63" s="1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E63" s="7"/>
      <c r="AF63" s="7"/>
      <c r="AG63" s="7"/>
      <c r="AH63" s="7"/>
      <c r="AI63" s="7"/>
      <c r="AJ63" s="7"/>
      <c r="AK63" s="7"/>
      <c r="AL63" s="7"/>
      <c r="AM63" s="7"/>
      <c r="AN63" s="7"/>
      <c r="AO63" s="7"/>
      <c r="AP63" s="7"/>
      <c r="AQ63" s="7"/>
      <c r="AR63" s="7"/>
      <c r="AT63" s="7"/>
    </row>
    <row r="64" spans="4:46" x14ac:dyDescent="0.25">
      <c r="D64" s="17"/>
      <c r="E64" s="17"/>
      <c r="F64" s="1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  <c r="AR64" s="7"/>
      <c r="AT64" s="7"/>
    </row>
    <row r="65" spans="4:46" x14ac:dyDescent="0.25">
      <c r="D65" s="17"/>
      <c r="E65" s="17"/>
      <c r="F65" s="1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E65" s="7"/>
      <c r="AF65" s="7"/>
      <c r="AG65" s="7"/>
      <c r="AH65" s="7"/>
      <c r="AI65" s="7"/>
      <c r="AJ65" s="7"/>
      <c r="AK65" s="7"/>
      <c r="AL65" s="7"/>
      <c r="AM65" s="7"/>
      <c r="AN65" s="7"/>
      <c r="AO65" s="7"/>
      <c r="AP65" s="7"/>
      <c r="AQ65" s="7"/>
      <c r="AR65" s="7"/>
      <c r="AT65" s="7"/>
    </row>
    <row r="66" spans="4:46" x14ac:dyDescent="0.25">
      <c r="D66" s="17"/>
      <c r="E66" s="17"/>
      <c r="F66" s="1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E66" s="7"/>
      <c r="AF66" s="7"/>
      <c r="AG66" s="7"/>
      <c r="AH66" s="7"/>
      <c r="AI66" s="7"/>
      <c r="AJ66" s="7"/>
      <c r="AK66" s="7"/>
      <c r="AL66" s="7"/>
      <c r="AM66" s="7"/>
      <c r="AN66" s="7"/>
      <c r="AO66" s="7"/>
      <c r="AP66" s="7"/>
      <c r="AQ66" s="7"/>
      <c r="AR66" s="7"/>
      <c r="AT66" s="7"/>
    </row>
    <row r="67" spans="4:46" x14ac:dyDescent="0.25">
      <c r="D67" s="17"/>
      <c r="E67" s="17"/>
      <c r="F67" s="1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E67" s="7"/>
      <c r="AF67" s="7"/>
      <c r="AG67" s="7"/>
      <c r="AH67" s="7"/>
      <c r="AI67" s="7"/>
      <c r="AJ67" s="7"/>
      <c r="AK67" s="7"/>
      <c r="AL67" s="7"/>
      <c r="AM67" s="7"/>
      <c r="AN67" s="7"/>
      <c r="AO67" s="7"/>
      <c r="AP67" s="7"/>
      <c r="AQ67" s="7"/>
      <c r="AR67" s="7"/>
      <c r="AT67" s="7"/>
    </row>
    <row r="68" spans="4:46" x14ac:dyDescent="0.25">
      <c r="D68" s="17"/>
      <c r="E68" s="17"/>
      <c r="F68" s="1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E68" s="7"/>
      <c r="AF68" s="7"/>
      <c r="AG68" s="7"/>
      <c r="AH68" s="7"/>
      <c r="AI68" s="7"/>
      <c r="AJ68" s="7"/>
      <c r="AK68" s="7"/>
      <c r="AL68" s="7"/>
      <c r="AM68" s="7"/>
      <c r="AN68" s="7"/>
      <c r="AO68" s="7"/>
      <c r="AP68" s="7"/>
      <c r="AQ68" s="7"/>
      <c r="AR68" s="7"/>
      <c r="AT68" s="7"/>
    </row>
    <row r="69" spans="4:46" x14ac:dyDescent="0.25">
      <c r="D69" s="17"/>
      <c r="E69" s="17"/>
      <c r="F69" s="1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E69" s="7"/>
      <c r="AF69" s="7"/>
      <c r="AG69" s="7"/>
      <c r="AH69" s="7"/>
      <c r="AI69" s="7"/>
      <c r="AJ69" s="7"/>
      <c r="AK69" s="7"/>
      <c r="AL69" s="7"/>
      <c r="AM69" s="7"/>
      <c r="AN69" s="7"/>
      <c r="AO69" s="7"/>
      <c r="AP69" s="7"/>
      <c r="AQ69" s="7"/>
      <c r="AR69" s="7"/>
      <c r="AT69" s="7"/>
    </row>
    <row r="70" spans="4:46" x14ac:dyDescent="0.25">
      <c r="D70" s="17"/>
      <c r="E70" s="17"/>
      <c r="F70" s="1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E70" s="7"/>
      <c r="AF70" s="7"/>
      <c r="AG70" s="7"/>
      <c r="AH70" s="7"/>
      <c r="AI70" s="7"/>
      <c r="AJ70" s="7"/>
      <c r="AK70" s="7"/>
      <c r="AL70" s="7"/>
      <c r="AM70" s="7"/>
      <c r="AN70" s="7"/>
      <c r="AO70" s="7"/>
      <c r="AP70" s="7"/>
      <c r="AQ70" s="7"/>
      <c r="AR70" s="7"/>
      <c r="AT70" s="7"/>
    </row>
    <row r="71" spans="4:46" x14ac:dyDescent="0.25">
      <c r="D71" s="17"/>
      <c r="E71" s="17"/>
      <c r="F71" s="1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E71" s="7"/>
      <c r="AF71" s="7"/>
      <c r="AG71" s="7"/>
      <c r="AH71" s="7"/>
      <c r="AI71" s="7"/>
      <c r="AJ71" s="7"/>
      <c r="AK71" s="7"/>
      <c r="AL71" s="7"/>
      <c r="AM71" s="7"/>
      <c r="AN71" s="7"/>
      <c r="AO71" s="7"/>
      <c r="AP71" s="7"/>
      <c r="AQ71" s="7"/>
      <c r="AR71" s="7"/>
      <c r="AT71" s="7"/>
    </row>
    <row r="72" spans="4:46" x14ac:dyDescent="0.25">
      <c r="D72" s="17"/>
      <c r="E72" s="17"/>
      <c r="F72" s="1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E72" s="7"/>
      <c r="AF72" s="7"/>
      <c r="AG72" s="7"/>
      <c r="AH72" s="7"/>
      <c r="AI72" s="7"/>
      <c r="AJ72" s="7"/>
      <c r="AK72" s="7"/>
      <c r="AL72" s="7"/>
      <c r="AM72" s="7"/>
      <c r="AN72" s="7"/>
      <c r="AO72" s="7"/>
      <c r="AP72" s="7"/>
      <c r="AQ72" s="7"/>
      <c r="AR72" s="7"/>
      <c r="AT72" s="7"/>
    </row>
    <row r="73" spans="4:46" x14ac:dyDescent="0.25">
      <c r="D73" s="17"/>
      <c r="E73" s="17"/>
      <c r="F73" s="1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E73" s="7"/>
      <c r="AF73" s="7"/>
      <c r="AG73" s="7"/>
      <c r="AH73" s="7"/>
      <c r="AI73" s="7"/>
      <c r="AJ73" s="7"/>
      <c r="AK73" s="7"/>
      <c r="AL73" s="7"/>
      <c r="AM73" s="7"/>
      <c r="AN73" s="7"/>
      <c r="AO73" s="7"/>
      <c r="AP73" s="7"/>
      <c r="AQ73" s="7"/>
      <c r="AR73" s="7"/>
      <c r="AT73" s="7"/>
    </row>
    <row r="74" spans="4:46" x14ac:dyDescent="0.25">
      <c r="D74" s="17"/>
      <c r="E74" s="17"/>
      <c r="F74" s="1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E74" s="7"/>
      <c r="AF74" s="7"/>
      <c r="AG74" s="7"/>
      <c r="AH74" s="7"/>
      <c r="AI74" s="7"/>
      <c r="AJ74" s="7"/>
      <c r="AK74" s="7"/>
      <c r="AL74" s="7"/>
      <c r="AM74" s="7"/>
      <c r="AN74" s="7"/>
      <c r="AO74" s="7"/>
      <c r="AP74" s="7"/>
      <c r="AQ74" s="7"/>
      <c r="AR74" s="7"/>
      <c r="AT74" s="7"/>
    </row>
    <row r="75" spans="4:46" x14ac:dyDescent="0.25">
      <c r="D75" s="17"/>
      <c r="E75" s="17"/>
      <c r="F75" s="1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E75" s="7"/>
      <c r="AF75" s="7"/>
      <c r="AG75" s="7"/>
      <c r="AH75" s="7"/>
      <c r="AI75" s="7"/>
      <c r="AJ75" s="7"/>
      <c r="AK75" s="7"/>
      <c r="AL75" s="7"/>
      <c r="AM75" s="7"/>
      <c r="AN75" s="7"/>
      <c r="AO75" s="7"/>
      <c r="AP75" s="7"/>
      <c r="AQ75" s="7"/>
      <c r="AR75" s="7"/>
      <c r="AT75" s="7"/>
    </row>
    <row r="76" spans="4:46" x14ac:dyDescent="0.25">
      <c r="D76" s="17"/>
      <c r="E76" s="17"/>
      <c r="F76" s="1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E76" s="7"/>
      <c r="AF76" s="7"/>
      <c r="AG76" s="7"/>
      <c r="AH76" s="7"/>
      <c r="AI76" s="7"/>
      <c r="AJ76" s="7"/>
      <c r="AK76" s="7"/>
      <c r="AL76" s="7"/>
      <c r="AM76" s="7"/>
      <c r="AN76" s="7"/>
      <c r="AO76" s="7"/>
      <c r="AP76" s="7"/>
      <c r="AQ76" s="7"/>
      <c r="AR76" s="7"/>
      <c r="AT76" s="7"/>
    </row>
    <row r="77" spans="4:46" x14ac:dyDescent="0.25">
      <c r="D77" s="17"/>
      <c r="E77" s="17"/>
      <c r="F77" s="1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E77" s="7"/>
      <c r="AF77" s="7"/>
      <c r="AG77" s="7"/>
      <c r="AH77" s="7"/>
      <c r="AI77" s="7"/>
      <c r="AJ77" s="7"/>
      <c r="AK77" s="7"/>
      <c r="AL77" s="7"/>
      <c r="AM77" s="7"/>
      <c r="AN77" s="7"/>
      <c r="AO77" s="7"/>
      <c r="AP77" s="7"/>
      <c r="AQ77" s="7"/>
      <c r="AR77" s="7"/>
      <c r="AT77" s="7"/>
    </row>
    <row r="78" spans="4:46" x14ac:dyDescent="0.25">
      <c r="D78" s="17"/>
      <c r="E78" s="17"/>
      <c r="F78" s="1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E78" s="7"/>
      <c r="AF78" s="7"/>
      <c r="AG78" s="7"/>
      <c r="AH78" s="7"/>
      <c r="AI78" s="7"/>
      <c r="AJ78" s="7"/>
      <c r="AK78" s="7"/>
      <c r="AL78" s="7"/>
      <c r="AM78" s="7"/>
      <c r="AN78" s="7"/>
      <c r="AO78" s="7"/>
      <c r="AP78" s="7"/>
      <c r="AQ78" s="7"/>
      <c r="AR78" s="7"/>
      <c r="AT78" s="7"/>
    </row>
    <row r="79" spans="4:46" x14ac:dyDescent="0.25">
      <c r="D79" s="17"/>
      <c r="E79" s="17"/>
      <c r="F79" s="1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E79" s="7"/>
      <c r="AF79" s="7"/>
      <c r="AG79" s="7"/>
      <c r="AH79" s="7"/>
      <c r="AI79" s="7"/>
      <c r="AJ79" s="7"/>
      <c r="AK79" s="7"/>
      <c r="AL79" s="7"/>
      <c r="AM79" s="7"/>
      <c r="AN79" s="7"/>
      <c r="AO79" s="7"/>
      <c r="AP79" s="7"/>
      <c r="AQ79" s="7"/>
      <c r="AR79" s="7"/>
      <c r="AT79" s="7"/>
    </row>
    <row r="80" spans="4:46" x14ac:dyDescent="0.25">
      <c r="D80" s="17"/>
      <c r="E80" s="17"/>
      <c r="F80" s="1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E80" s="7"/>
      <c r="AF80" s="7"/>
      <c r="AG80" s="7"/>
      <c r="AH80" s="7"/>
      <c r="AI80" s="7"/>
      <c r="AJ80" s="7"/>
      <c r="AK80" s="7"/>
      <c r="AL80" s="7"/>
      <c r="AM80" s="7"/>
      <c r="AN80" s="7"/>
      <c r="AO80" s="7"/>
      <c r="AP80" s="7"/>
      <c r="AQ80" s="7"/>
      <c r="AR80" s="7"/>
      <c r="AT80" s="7"/>
    </row>
    <row r="81" spans="4:46" x14ac:dyDescent="0.25">
      <c r="D81" s="17"/>
      <c r="E81" s="17"/>
      <c r="F81" s="1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E81" s="7"/>
      <c r="AF81" s="7"/>
      <c r="AG81" s="7"/>
      <c r="AH81" s="7"/>
      <c r="AI81" s="7"/>
      <c r="AJ81" s="7"/>
      <c r="AK81" s="7"/>
      <c r="AL81" s="7"/>
      <c r="AM81" s="7"/>
      <c r="AN81" s="7"/>
      <c r="AO81" s="7"/>
      <c r="AP81" s="7"/>
      <c r="AQ81" s="7"/>
      <c r="AR81" s="7"/>
      <c r="AT81" s="7"/>
    </row>
    <row r="82" spans="4:46" x14ac:dyDescent="0.25">
      <c r="D82" s="17"/>
      <c r="E82" s="17"/>
      <c r="F82" s="1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E82" s="7"/>
      <c r="AF82" s="7"/>
      <c r="AG82" s="7"/>
      <c r="AH82" s="7"/>
      <c r="AI82" s="7"/>
      <c r="AJ82" s="7"/>
      <c r="AK82" s="7"/>
      <c r="AL82" s="7"/>
      <c r="AM82" s="7"/>
      <c r="AN82" s="7"/>
      <c r="AO82" s="7"/>
      <c r="AP82" s="7"/>
      <c r="AQ82" s="7"/>
      <c r="AR82" s="7"/>
      <c r="AT82" s="7"/>
    </row>
    <row r="83" spans="4:46" x14ac:dyDescent="0.25">
      <c r="D83" s="17"/>
      <c r="E83" s="17"/>
      <c r="F83" s="1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E83" s="7"/>
      <c r="AF83" s="7"/>
      <c r="AG83" s="7"/>
      <c r="AH83" s="7"/>
      <c r="AI83" s="7"/>
      <c r="AJ83" s="7"/>
      <c r="AK83" s="7"/>
      <c r="AL83" s="7"/>
      <c r="AM83" s="7"/>
      <c r="AN83" s="7"/>
      <c r="AO83" s="7"/>
      <c r="AP83" s="7"/>
      <c r="AQ83" s="7"/>
      <c r="AR83" s="7"/>
      <c r="AT83" s="7"/>
    </row>
    <row r="84" spans="4:46" x14ac:dyDescent="0.25">
      <c r="D84" s="17"/>
      <c r="E84" s="17"/>
      <c r="F84" s="1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E84" s="7"/>
      <c r="AF84" s="7"/>
      <c r="AG84" s="7"/>
      <c r="AH84" s="7"/>
      <c r="AI84" s="7"/>
      <c r="AJ84" s="7"/>
      <c r="AK84" s="7"/>
      <c r="AL84" s="7"/>
      <c r="AM84" s="7"/>
      <c r="AN84" s="7"/>
      <c r="AO84" s="7"/>
      <c r="AP84" s="7"/>
      <c r="AQ84" s="7"/>
      <c r="AR84" s="7"/>
      <c r="AT84" s="7"/>
    </row>
    <row r="85" spans="4:46" x14ac:dyDescent="0.25">
      <c r="D85" s="17"/>
      <c r="E85" s="17"/>
      <c r="F85" s="1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E85" s="7"/>
      <c r="AF85" s="7"/>
      <c r="AG85" s="7"/>
      <c r="AH85" s="7"/>
      <c r="AI85" s="7"/>
      <c r="AJ85" s="7"/>
      <c r="AK85" s="7"/>
      <c r="AL85" s="7"/>
      <c r="AM85" s="7"/>
      <c r="AN85" s="7"/>
      <c r="AO85" s="7"/>
      <c r="AP85" s="7"/>
      <c r="AQ85" s="7"/>
      <c r="AR85" s="7"/>
      <c r="AT85" s="7"/>
    </row>
    <row r="86" spans="4:46" x14ac:dyDescent="0.25">
      <c r="D86" s="17"/>
      <c r="E86" s="17"/>
      <c r="F86" s="1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E86" s="7"/>
      <c r="AF86" s="7"/>
      <c r="AG86" s="7"/>
      <c r="AH86" s="7"/>
      <c r="AI86" s="7"/>
      <c r="AJ86" s="7"/>
      <c r="AK86" s="7"/>
      <c r="AL86" s="7"/>
      <c r="AM86" s="7"/>
      <c r="AN86" s="7"/>
      <c r="AO86" s="7"/>
      <c r="AP86" s="7"/>
      <c r="AQ86" s="7"/>
      <c r="AR86" s="7"/>
      <c r="AT86" s="7"/>
    </row>
    <row r="87" spans="4:46" x14ac:dyDescent="0.25">
      <c r="D87" s="17"/>
      <c r="E87" s="17"/>
      <c r="F87" s="1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E87" s="7"/>
      <c r="AF87" s="7"/>
      <c r="AG87" s="7"/>
      <c r="AH87" s="7"/>
      <c r="AI87" s="7"/>
      <c r="AJ87" s="7"/>
      <c r="AK87" s="7"/>
      <c r="AL87" s="7"/>
      <c r="AM87" s="7"/>
      <c r="AN87" s="7"/>
      <c r="AO87" s="7"/>
      <c r="AP87" s="7"/>
      <c r="AQ87" s="7"/>
      <c r="AR87" s="7"/>
      <c r="AT87" s="7"/>
    </row>
    <row r="88" spans="4:46" x14ac:dyDescent="0.25">
      <c r="D88" s="17"/>
      <c r="E88" s="17"/>
      <c r="F88" s="1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E88" s="7"/>
      <c r="AF88" s="7"/>
      <c r="AG88" s="7"/>
      <c r="AH88" s="7"/>
      <c r="AI88" s="7"/>
      <c r="AJ88" s="7"/>
      <c r="AK88" s="7"/>
      <c r="AL88" s="7"/>
      <c r="AM88" s="7"/>
      <c r="AN88" s="7"/>
      <c r="AO88" s="7"/>
      <c r="AP88" s="7"/>
      <c r="AQ88" s="7"/>
      <c r="AR88" s="7"/>
      <c r="AT88" s="7"/>
    </row>
    <row r="89" spans="4:46" x14ac:dyDescent="0.25">
      <c r="D89" s="17"/>
      <c r="E89" s="17"/>
      <c r="F89" s="1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E89" s="7"/>
      <c r="AF89" s="7"/>
      <c r="AG89" s="7"/>
      <c r="AH89" s="7"/>
      <c r="AI89" s="7"/>
      <c r="AJ89" s="7"/>
      <c r="AK89" s="7"/>
      <c r="AL89" s="7"/>
      <c r="AM89" s="7"/>
      <c r="AN89" s="7"/>
      <c r="AO89" s="7"/>
      <c r="AP89" s="7"/>
      <c r="AQ89" s="7"/>
      <c r="AR89" s="7"/>
      <c r="AT89" s="7"/>
    </row>
    <row r="90" spans="4:46" x14ac:dyDescent="0.25">
      <c r="D90" s="17"/>
      <c r="E90" s="17"/>
      <c r="F90" s="1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E90" s="7"/>
      <c r="AF90" s="7"/>
      <c r="AG90" s="7"/>
      <c r="AH90" s="7"/>
      <c r="AI90" s="7"/>
      <c r="AJ90" s="7"/>
      <c r="AK90" s="7"/>
      <c r="AL90" s="7"/>
      <c r="AM90" s="7"/>
      <c r="AN90" s="7"/>
      <c r="AO90" s="7"/>
      <c r="AP90" s="7"/>
      <c r="AQ90" s="7"/>
      <c r="AR90" s="7"/>
      <c r="AT90" s="7"/>
    </row>
    <row r="91" spans="4:46" x14ac:dyDescent="0.25">
      <c r="D91" s="17"/>
      <c r="E91" s="17"/>
      <c r="F91" s="1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E91" s="7"/>
      <c r="AF91" s="7"/>
      <c r="AG91" s="7"/>
      <c r="AH91" s="7"/>
      <c r="AI91" s="7"/>
      <c r="AJ91" s="7"/>
      <c r="AK91" s="7"/>
      <c r="AL91" s="7"/>
      <c r="AM91" s="7"/>
      <c r="AN91" s="7"/>
      <c r="AO91" s="7"/>
      <c r="AP91" s="7"/>
      <c r="AQ91" s="7"/>
      <c r="AR91" s="7"/>
      <c r="AT91" s="7"/>
    </row>
    <row r="92" spans="4:46" x14ac:dyDescent="0.25">
      <c r="D92" s="17"/>
      <c r="E92" s="17"/>
      <c r="F92" s="1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E92" s="7"/>
      <c r="AF92" s="7"/>
      <c r="AG92" s="7"/>
      <c r="AH92" s="7"/>
      <c r="AI92" s="7"/>
      <c r="AJ92" s="7"/>
      <c r="AK92" s="7"/>
      <c r="AL92" s="7"/>
      <c r="AM92" s="7"/>
      <c r="AN92" s="7"/>
      <c r="AO92" s="7"/>
      <c r="AP92" s="7"/>
      <c r="AQ92" s="7"/>
      <c r="AR92" s="7"/>
      <c r="AT92" s="7"/>
    </row>
    <row r="93" spans="4:46" x14ac:dyDescent="0.25">
      <c r="D93" s="17"/>
      <c r="E93" s="17"/>
      <c r="F93" s="1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E93" s="7"/>
      <c r="AF93" s="7"/>
      <c r="AG93" s="7"/>
      <c r="AH93" s="7"/>
      <c r="AI93" s="7"/>
      <c r="AJ93" s="7"/>
      <c r="AK93" s="7"/>
      <c r="AL93" s="7"/>
      <c r="AM93" s="7"/>
      <c r="AN93" s="7"/>
      <c r="AO93" s="7"/>
      <c r="AP93" s="7"/>
      <c r="AQ93" s="7"/>
      <c r="AR93" s="7"/>
      <c r="AT93" s="7"/>
    </row>
    <row r="94" spans="4:46" x14ac:dyDescent="0.25">
      <c r="D94" s="17"/>
      <c r="E94" s="17"/>
      <c r="F94" s="1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E94" s="7"/>
      <c r="AF94" s="7"/>
      <c r="AG94" s="7"/>
      <c r="AH94" s="7"/>
      <c r="AI94" s="7"/>
      <c r="AJ94" s="7"/>
      <c r="AK94" s="7"/>
      <c r="AL94" s="7"/>
      <c r="AM94" s="7"/>
      <c r="AN94" s="7"/>
      <c r="AO94" s="7"/>
      <c r="AP94" s="7"/>
      <c r="AQ94" s="7"/>
      <c r="AR94" s="7"/>
      <c r="AT94" s="7"/>
    </row>
    <row r="95" spans="4:46" x14ac:dyDescent="0.25">
      <c r="D95" s="17"/>
      <c r="E95" s="17"/>
      <c r="F95" s="1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E95" s="7"/>
      <c r="AF95" s="7"/>
      <c r="AG95" s="7"/>
      <c r="AH95" s="7"/>
      <c r="AI95" s="7"/>
      <c r="AJ95" s="7"/>
      <c r="AK95" s="7"/>
      <c r="AL95" s="7"/>
      <c r="AM95" s="7"/>
      <c r="AN95" s="7"/>
      <c r="AO95" s="7"/>
      <c r="AP95" s="7"/>
      <c r="AQ95" s="7"/>
      <c r="AR95" s="7"/>
      <c r="AT95" s="7"/>
    </row>
    <row r="96" spans="4:46" x14ac:dyDescent="0.25">
      <c r="D96" s="17"/>
      <c r="E96" s="17"/>
      <c r="F96" s="1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E96" s="7"/>
      <c r="AF96" s="7"/>
      <c r="AG96" s="7"/>
      <c r="AH96" s="7"/>
      <c r="AI96" s="7"/>
      <c r="AJ96" s="7"/>
      <c r="AK96" s="7"/>
      <c r="AL96" s="7"/>
      <c r="AM96" s="7"/>
      <c r="AN96" s="7"/>
      <c r="AO96" s="7"/>
      <c r="AP96" s="7"/>
      <c r="AQ96" s="7"/>
      <c r="AR96" s="7"/>
      <c r="AT96" s="7"/>
    </row>
    <row r="97" spans="4:46" x14ac:dyDescent="0.25">
      <c r="D97" s="17"/>
      <c r="E97" s="17"/>
      <c r="F97" s="1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E97" s="7"/>
      <c r="AF97" s="7"/>
      <c r="AG97" s="7"/>
      <c r="AH97" s="7"/>
      <c r="AI97" s="7"/>
      <c r="AJ97" s="7"/>
      <c r="AK97" s="7"/>
      <c r="AL97" s="7"/>
      <c r="AM97" s="7"/>
      <c r="AN97" s="7"/>
      <c r="AO97" s="7"/>
      <c r="AP97" s="7"/>
      <c r="AQ97" s="7"/>
      <c r="AR97" s="7"/>
      <c r="AT97" s="7"/>
    </row>
    <row r="98" spans="4:46" x14ac:dyDescent="0.25">
      <c r="D98" s="17"/>
      <c r="E98" s="17"/>
      <c r="F98" s="1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E98" s="7"/>
      <c r="AF98" s="7"/>
      <c r="AG98" s="7"/>
      <c r="AH98" s="7"/>
      <c r="AI98" s="7"/>
      <c r="AJ98" s="7"/>
      <c r="AK98" s="7"/>
      <c r="AL98" s="7"/>
      <c r="AM98" s="7"/>
      <c r="AN98" s="7"/>
      <c r="AO98" s="7"/>
      <c r="AP98" s="7"/>
      <c r="AQ98" s="7"/>
      <c r="AR98" s="7"/>
      <c r="AT98" s="7"/>
    </row>
    <row r="99" spans="4:46" x14ac:dyDescent="0.25">
      <c r="D99" s="17"/>
      <c r="E99" s="17"/>
      <c r="F99" s="1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E99" s="7"/>
      <c r="AF99" s="7"/>
      <c r="AG99" s="7"/>
      <c r="AH99" s="7"/>
      <c r="AI99" s="7"/>
      <c r="AJ99" s="7"/>
      <c r="AK99" s="7"/>
      <c r="AL99" s="7"/>
      <c r="AM99" s="7"/>
      <c r="AN99" s="7"/>
      <c r="AO99" s="7"/>
      <c r="AP99" s="7"/>
      <c r="AQ99" s="7"/>
      <c r="AR99" s="7"/>
      <c r="AT99" s="7"/>
    </row>
    <row r="100" spans="4:46" x14ac:dyDescent="0.25">
      <c r="D100" s="17"/>
      <c r="E100" s="17"/>
      <c r="F100" s="1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E100" s="7"/>
      <c r="AF100" s="7"/>
      <c r="AG100" s="7"/>
      <c r="AH100" s="7"/>
      <c r="AI100" s="7"/>
      <c r="AJ100" s="7"/>
      <c r="AK100" s="7"/>
      <c r="AL100" s="7"/>
      <c r="AM100" s="7"/>
      <c r="AN100" s="7"/>
      <c r="AO100" s="7"/>
      <c r="AP100" s="7"/>
      <c r="AQ100" s="7"/>
      <c r="AR100" s="7"/>
      <c r="AT100" s="7"/>
    </row>
    <row r="101" spans="4:46" x14ac:dyDescent="0.25">
      <c r="D101" s="17"/>
      <c r="E101" s="17"/>
      <c r="F101" s="1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  <c r="AE101" s="7"/>
      <c r="AF101" s="7"/>
      <c r="AG101" s="7"/>
      <c r="AH101" s="7"/>
      <c r="AI101" s="7"/>
      <c r="AJ101" s="7"/>
      <c r="AK101" s="7"/>
      <c r="AL101" s="7"/>
      <c r="AM101" s="7"/>
      <c r="AN101" s="7"/>
      <c r="AO101" s="7"/>
      <c r="AP101" s="7"/>
      <c r="AQ101" s="7"/>
      <c r="AR101" s="7"/>
      <c r="AT101" s="7"/>
    </row>
    <row r="102" spans="4:46" x14ac:dyDescent="0.25">
      <c r="D102" s="17"/>
      <c r="E102" s="17"/>
      <c r="F102" s="1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  <c r="AE102" s="7"/>
      <c r="AF102" s="7"/>
      <c r="AG102" s="7"/>
      <c r="AH102" s="7"/>
      <c r="AI102" s="7"/>
      <c r="AJ102" s="7"/>
      <c r="AK102" s="7"/>
      <c r="AL102" s="7"/>
      <c r="AM102" s="7"/>
      <c r="AN102" s="7"/>
      <c r="AO102" s="7"/>
      <c r="AP102" s="7"/>
      <c r="AQ102" s="7"/>
      <c r="AR102" s="7"/>
      <c r="AT102" s="7"/>
    </row>
    <row r="103" spans="4:46" x14ac:dyDescent="0.25">
      <c r="D103" s="17"/>
      <c r="E103" s="17"/>
      <c r="F103" s="1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E103" s="7"/>
      <c r="AF103" s="7"/>
      <c r="AG103" s="7"/>
      <c r="AH103" s="7"/>
      <c r="AI103" s="7"/>
      <c r="AJ103" s="7"/>
      <c r="AK103" s="7"/>
      <c r="AL103" s="7"/>
      <c r="AM103" s="7"/>
      <c r="AN103" s="7"/>
      <c r="AO103" s="7"/>
      <c r="AP103" s="7"/>
      <c r="AQ103" s="7"/>
      <c r="AR103" s="7"/>
      <c r="AT103" s="7"/>
    </row>
    <row r="104" spans="4:46" x14ac:dyDescent="0.25">
      <c r="D104" s="17"/>
      <c r="E104" s="17"/>
      <c r="F104" s="1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  <c r="AE104" s="7"/>
      <c r="AF104" s="7"/>
      <c r="AG104" s="7"/>
      <c r="AH104" s="7"/>
      <c r="AI104" s="7"/>
      <c r="AJ104" s="7"/>
      <c r="AK104" s="7"/>
      <c r="AL104" s="7"/>
      <c r="AM104" s="7"/>
      <c r="AN104" s="7"/>
      <c r="AO104" s="7"/>
      <c r="AP104" s="7"/>
      <c r="AQ104" s="7"/>
      <c r="AR104" s="7"/>
      <c r="AT104" s="7"/>
    </row>
    <row r="105" spans="4:46" x14ac:dyDescent="0.25">
      <c r="D105" s="17"/>
      <c r="E105" s="17"/>
      <c r="F105" s="1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7"/>
      <c r="AE105" s="7"/>
      <c r="AF105" s="7"/>
      <c r="AG105" s="7"/>
      <c r="AH105" s="7"/>
      <c r="AI105" s="7"/>
      <c r="AJ105" s="7"/>
      <c r="AK105" s="7"/>
      <c r="AL105" s="7"/>
      <c r="AM105" s="7"/>
      <c r="AN105" s="7"/>
      <c r="AO105" s="7"/>
      <c r="AP105" s="7"/>
      <c r="AQ105" s="7"/>
      <c r="AR105" s="7"/>
      <c r="AT105" s="7"/>
    </row>
    <row r="106" spans="4:46" x14ac:dyDescent="0.25">
      <c r="D106" s="17"/>
      <c r="E106" s="17"/>
      <c r="F106" s="1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E106" s="7"/>
      <c r="AF106" s="7"/>
      <c r="AG106" s="7"/>
      <c r="AH106" s="7"/>
      <c r="AI106" s="7"/>
      <c r="AJ106" s="7"/>
      <c r="AK106" s="7"/>
      <c r="AL106" s="7"/>
      <c r="AM106" s="7"/>
      <c r="AN106" s="7"/>
      <c r="AO106" s="7"/>
      <c r="AP106" s="7"/>
      <c r="AQ106" s="7"/>
      <c r="AR106" s="7"/>
      <c r="AT106" s="7"/>
    </row>
    <row r="107" spans="4:46" x14ac:dyDescent="0.25">
      <c r="D107" s="17"/>
      <c r="E107" s="17"/>
      <c r="F107" s="1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E107" s="7"/>
      <c r="AF107" s="7"/>
      <c r="AG107" s="7"/>
      <c r="AH107" s="7"/>
      <c r="AI107" s="7"/>
      <c r="AJ107" s="7"/>
      <c r="AK107" s="7"/>
      <c r="AL107" s="7"/>
      <c r="AM107" s="7"/>
      <c r="AN107" s="7"/>
      <c r="AO107" s="7"/>
      <c r="AP107" s="7"/>
      <c r="AQ107" s="7"/>
      <c r="AR107" s="7"/>
      <c r="AT107" s="7"/>
    </row>
    <row r="108" spans="4:46" x14ac:dyDescent="0.25">
      <c r="D108" s="17"/>
      <c r="E108" s="17"/>
      <c r="F108" s="1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E108" s="7"/>
      <c r="AF108" s="7"/>
      <c r="AG108" s="7"/>
      <c r="AH108" s="7"/>
      <c r="AI108" s="7"/>
      <c r="AJ108" s="7"/>
      <c r="AK108" s="7"/>
      <c r="AL108" s="7"/>
      <c r="AM108" s="7"/>
      <c r="AN108" s="7"/>
      <c r="AO108" s="7"/>
      <c r="AP108" s="7"/>
      <c r="AQ108" s="7"/>
      <c r="AR108" s="7"/>
      <c r="AT108" s="7"/>
    </row>
    <row r="109" spans="4:46" x14ac:dyDescent="0.25">
      <c r="D109" s="17"/>
      <c r="E109" s="17"/>
      <c r="F109" s="1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E109" s="7"/>
      <c r="AF109" s="7"/>
      <c r="AG109" s="7"/>
      <c r="AH109" s="7"/>
      <c r="AI109" s="7"/>
      <c r="AJ109" s="7"/>
      <c r="AK109" s="7"/>
      <c r="AL109" s="7"/>
      <c r="AM109" s="7"/>
      <c r="AN109" s="7"/>
      <c r="AO109" s="7"/>
      <c r="AP109" s="7"/>
      <c r="AQ109" s="7"/>
      <c r="AR109" s="7"/>
      <c r="AT109" s="7"/>
    </row>
    <row r="110" spans="4:46" x14ac:dyDescent="0.25">
      <c r="D110" s="17"/>
      <c r="E110" s="17"/>
      <c r="F110" s="1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  <c r="AE110" s="7"/>
      <c r="AF110" s="7"/>
      <c r="AG110" s="7"/>
      <c r="AH110" s="7"/>
      <c r="AI110" s="7"/>
      <c r="AJ110" s="7"/>
      <c r="AK110" s="7"/>
      <c r="AL110" s="7"/>
      <c r="AM110" s="7"/>
      <c r="AN110" s="7"/>
      <c r="AO110" s="7"/>
      <c r="AP110" s="7"/>
      <c r="AQ110" s="7"/>
      <c r="AR110" s="7"/>
      <c r="AT110" s="7"/>
    </row>
    <row r="111" spans="4:46" x14ac:dyDescent="0.25">
      <c r="D111" s="17"/>
      <c r="E111" s="17"/>
      <c r="F111" s="1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  <c r="AE111" s="7"/>
      <c r="AF111" s="7"/>
      <c r="AG111" s="7"/>
      <c r="AH111" s="7"/>
      <c r="AI111" s="7"/>
      <c r="AJ111" s="7"/>
      <c r="AK111" s="7"/>
      <c r="AL111" s="7"/>
      <c r="AM111" s="7"/>
      <c r="AN111" s="7"/>
      <c r="AO111" s="7"/>
      <c r="AP111" s="7"/>
      <c r="AQ111" s="7"/>
      <c r="AR111" s="7"/>
      <c r="AT111" s="7"/>
    </row>
    <row r="112" spans="4:46" x14ac:dyDescent="0.25">
      <c r="D112" s="17"/>
      <c r="E112" s="17"/>
      <c r="F112" s="1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E112" s="7"/>
      <c r="AF112" s="7"/>
      <c r="AG112" s="7"/>
      <c r="AH112" s="7"/>
      <c r="AI112" s="7"/>
      <c r="AJ112" s="7"/>
      <c r="AK112" s="7"/>
      <c r="AL112" s="7"/>
      <c r="AM112" s="7"/>
      <c r="AN112" s="7"/>
      <c r="AO112" s="7"/>
      <c r="AP112" s="7"/>
      <c r="AQ112" s="7"/>
      <c r="AR112" s="7"/>
      <c r="AT112" s="7"/>
    </row>
    <row r="113" spans="4:46" x14ac:dyDescent="0.25">
      <c r="D113" s="17"/>
      <c r="E113" s="17"/>
      <c r="F113" s="1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E113" s="7"/>
      <c r="AF113" s="7"/>
      <c r="AG113" s="7"/>
      <c r="AH113" s="7"/>
      <c r="AI113" s="7"/>
      <c r="AJ113" s="7"/>
      <c r="AK113" s="7"/>
      <c r="AL113" s="7"/>
      <c r="AM113" s="7"/>
      <c r="AN113" s="7"/>
      <c r="AO113" s="7"/>
      <c r="AP113" s="7"/>
      <c r="AQ113" s="7"/>
      <c r="AR113" s="7"/>
      <c r="AT113" s="7"/>
    </row>
    <row r="114" spans="4:46" x14ac:dyDescent="0.25">
      <c r="D114" s="17"/>
      <c r="E114" s="17"/>
      <c r="F114" s="1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E114" s="7"/>
      <c r="AF114" s="7"/>
      <c r="AG114" s="7"/>
      <c r="AH114" s="7"/>
      <c r="AI114" s="7"/>
      <c r="AJ114" s="7"/>
      <c r="AK114" s="7"/>
      <c r="AL114" s="7"/>
      <c r="AM114" s="7"/>
      <c r="AN114" s="7"/>
      <c r="AO114" s="7"/>
      <c r="AP114" s="7"/>
      <c r="AQ114" s="7"/>
      <c r="AR114" s="7"/>
      <c r="AT114" s="7"/>
    </row>
    <row r="115" spans="4:46" x14ac:dyDescent="0.25">
      <c r="D115" s="17"/>
      <c r="E115" s="17"/>
      <c r="F115" s="1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  <c r="AB115" s="7"/>
      <c r="AC115" s="7"/>
      <c r="AE115" s="7"/>
      <c r="AF115" s="7"/>
      <c r="AG115" s="7"/>
      <c r="AH115" s="7"/>
      <c r="AI115" s="7"/>
      <c r="AJ115" s="7"/>
      <c r="AK115" s="7"/>
      <c r="AL115" s="7"/>
      <c r="AM115" s="7"/>
      <c r="AN115" s="7"/>
      <c r="AO115" s="7"/>
      <c r="AP115" s="7"/>
      <c r="AQ115" s="7"/>
      <c r="AR115" s="7"/>
      <c r="AT115" s="7"/>
    </row>
    <row r="116" spans="4:46" x14ac:dyDescent="0.25">
      <c r="D116" s="17"/>
      <c r="E116" s="17"/>
      <c r="F116" s="1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7"/>
      <c r="AE116" s="7"/>
      <c r="AF116" s="7"/>
      <c r="AG116" s="7"/>
      <c r="AH116" s="7"/>
      <c r="AI116" s="7"/>
      <c r="AJ116" s="7"/>
      <c r="AK116" s="7"/>
      <c r="AL116" s="7"/>
      <c r="AM116" s="7"/>
      <c r="AN116" s="7"/>
      <c r="AO116" s="7"/>
      <c r="AP116" s="7"/>
      <c r="AQ116" s="7"/>
      <c r="AR116" s="7"/>
      <c r="AT116" s="7"/>
    </row>
    <row r="117" spans="4:46" x14ac:dyDescent="0.25">
      <c r="D117" s="17"/>
      <c r="E117" s="17"/>
      <c r="F117" s="1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7"/>
      <c r="AE117" s="7"/>
      <c r="AF117" s="7"/>
      <c r="AG117" s="7"/>
      <c r="AH117" s="7"/>
      <c r="AI117" s="7"/>
      <c r="AJ117" s="7"/>
      <c r="AK117" s="7"/>
      <c r="AL117" s="7"/>
      <c r="AM117" s="7"/>
      <c r="AN117" s="7"/>
      <c r="AO117" s="7"/>
      <c r="AP117" s="7"/>
      <c r="AQ117" s="7"/>
      <c r="AR117" s="7"/>
      <c r="AT117" s="7"/>
    </row>
    <row r="118" spans="4:46" x14ac:dyDescent="0.25">
      <c r="D118" s="17"/>
      <c r="E118" s="17"/>
      <c r="F118" s="1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  <c r="AE118" s="7"/>
      <c r="AF118" s="7"/>
      <c r="AG118" s="7"/>
      <c r="AH118" s="7"/>
      <c r="AI118" s="7"/>
      <c r="AJ118" s="7"/>
      <c r="AK118" s="7"/>
      <c r="AL118" s="7"/>
      <c r="AM118" s="7"/>
      <c r="AN118" s="7"/>
      <c r="AO118" s="7"/>
      <c r="AP118" s="7"/>
      <c r="AQ118" s="7"/>
      <c r="AR118" s="7"/>
      <c r="AT118" s="7"/>
    </row>
    <row r="119" spans="4:46" x14ac:dyDescent="0.25">
      <c r="D119" s="17"/>
      <c r="E119" s="17"/>
      <c r="F119" s="1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E119" s="7"/>
      <c r="AF119" s="7"/>
      <c r="AG119" s="7"/>
      <c r="AH119" s="7"/>
      <c r="AI119" s="7"/>
      <c r="AJ119" s="7"/>
      <c r="AK119" s="7"/>
      <c r="AL119" s="7"/>
      <c r="AM119" s="7"/>
      <c r="AN119" s="7"/>
      <c r="AO119" s="7"/>
      <c r="AP119" s="7"/>
      <c r="AQ119" s="7"/>
      <c r="AR119" s="7"/>
      <c r="AT119" s="7"/>
    </row>
    <row r="120" spans="4:46" x14ac:dyDescent="0.25">
      <c r="D120" s="17"/>
      <c r="E120" s="17"/>
      <c r="F120" s="1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  <c r="AE120" s="7"/>
      <c r="AF120" s="7"/>
      <c r="AG120" s="7"/>
      <c r="AH120" s="7"/>
      <c r="AI120" s="7"/>
      <c r="AJ120" s="7"/>
      <c r="AK120" s="7"/>
      <c r="AL120" s="7"/>
      <c r="AM120" s="7"/>
      <c r="AN120" s="7"/>
      <c r="AO120" s="7"/>
      <c r="AP120" s="7"/>
      <c r="AQ120" s="7"/>
      <c r="AR120" s="7"/>
      <c r="AT120" s="7"/>
    </row>
  </sheetData>
  <sheetProtection formatCells="0" formatColumns="0" formatRows="0" autoFilter="0"/>
  <protectedRanges>
    <protectedRange algorithmName="SHA-512" hashValue="SaR4WPEEBcme6nU8FP6feMLbxjOj5vPWVfMgYyUF3qkw4bt1ZC5dLSB4pDuC0aJpUH313bT6lJyasf0hrZwfHw==" saltValue="N+ahJoEuNYX9P/AgdkDOWw==" spinCount="100000" sqref="Q11:Q16 AT11:AT12 R11:AR12 S10:AC10 P10:P16 AE10:AF10 AH10:AR10 R13:AQ16 AR13:AR22" name="Rango1"/>
    <protectedRange algorithmName="SHA-512" hashValue="SaR4WPEEBcme6nU8FP6feMLbxjOj5vPWVfMgYyUF3qkw4bt1ZC5dLSB4pDuC0aJpUH313bT6lJyasf0hrZwfHw==" saltValue="N+ahJoEuNYX9P/AgdkDOWw==" spinCount="100000" sqref="AT10" name="Rango1_2"/>
    <protectedRange algorithmName="SHA-512" hashValue="SaR4WPEEBcme6nU8FP6feMLbxjOj5vPWVfMgYyUF3qkw4bt1ZC5dLSB4pDuC0aJpUH313bT6lJyasf0hrZwfHw==" saltValue="N+ahJoEuNYX9P/AgdkDOWw==" spinCount="100000" sqref="AT13:AT16" name="Rango1_1"/>
  </protectedRanges>
  <mergeCells count="21">
    <mergeCell ref="A17:A22"/>
    <mergeCell ref="C7:E7"/>
    <mergeCell ref="G7:H7"/>
    <mergeCell ref="A1:C2"/>
    <mergeCell ref="D1:N1"/>
    <mergeCell ref="D2:N2"/>
    <mergeCell ref="C5:G5"/>
    <mergeCell ref="H5:K5"/>
    <mergeCell ref="B10:B16"/>
    <mergeCell ref="C10:C16"/>
    <mergeCell ref="A10:A16"/>
    <mergeCell ref="K17:K18"/>
    <mergeCell ref="I17:I18"/>
    <mergeCell ref="J17:J18"/>
    <mergeCell ref="B17:B22"/>
    <mergeCell ref="C17:C22"/>
    <mergeCell ref="AE8:AR8"/>
    <mergeCell ref="G9:H9"/>
    <mergeCell ref="D10:D11"/>
    <mergeCell ref="E10:E11"/>
    <mergeCell ref="P8:AC8"/>
  </mergeCells>
  <dataValidations disablePrompts="1" count="5">
    <dataValidation type="list" allowBlank="1" showInputMessage="1" showErrorMessage="1" sqref="H5:K5" xr:uid="{00000000-0002-0000-0000-000000000000}">
      <formula1>Dependencias</formula1>
    </dataValidation>
    <dataValidation type="list" allowBlank="1" showInputMessage="1" showErrorMessage="1" sqref="L10:L20" xr:uid="{00000000-0002-0000-0000-000001000000}">
      <formula1>Rubro</formula1>
    </dataValidation>
    <dataValidation type="list" allowBlank="1" showInputMessage="1" showErrorMessage="1" sqref="N13:N16" xr:uid="{00000000-0002-0000-0000-000002000000}">
      <formula1>Administrativo</formula1>
    </dataValidation>
    <dataValidation type="list" allowBlank="1" showInputMessage="1" showErrorMessage="1" sqref="O13:O16" xr:uid="{00000000-0002-0000-0000-000003000000}">
      <formula1>Anticorrupcion</formula1>
    </dataValidation>
    <dataValidation type="whole" allowBlank="1" showInputMessage="1" showErrorMessage="1" sqref="AF11:AG16 AE10:AE16 AH10:AP16 AR10:AR22" xr:uid="{00000000-0002-0000-0000-000004000000}">
      <formula1>0</formula1>
      <formula2>100000000000</formula2>
    </dataValidation>
  </dataValidations>
  <printOptions horizontalCentered="1" verticalCentered="1"/>
  <pageMargins left="0.17" right="0.17" top="0.3" bottom="0.36" header="0.31496062992125984" footer="0.31496062992125984"/>
  <pageSetup paperSize="145" scale="15" orientation="landscape" copies="2" r:id="rId1"/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2">
        <x14:dataValidation type="list" allowBlank="1" showInputMessage="1" showErrorMessage="1" xr:uid="{00000000-0002-0000-0000-000005000000}">
          <x14:formula1>
            <xm:f>Listas!$A$13:$A$18</xm:f>
          </x14:formula1>
          <xm:sqref>B10</xm:sqref>
        </x14:dataValidation>
        <x14:dataValidation type="list" allowBlank="1" showInputMessage="1" showErrorMessage="1" xr:uid="{00000000-0002-0000-0000-000006000000}">
          <x14:formula1>
            <xm:f>'C:\Users\leonardo.gomez\ART\ART 2018\PLAN DE ACCION 2018\[Plan de Accion 2018 Direccion de Estructuracion de Proyectos borrador 2.xlsx]Listas'!#REF!</xm:f>
          </x14:formula1>
          <xm:sqref>B17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14"/>
  <sheetViews>
    <sheetView zoomScale="55" zoomScaleNormal="55" workbookViewId="0">
      <selection activeCell="I10" sqref="I10"/>
    </sheetView>
  </sheetViews>
  <sheetFormatPr baseColWidth="10" defaultRowHeight="15" x14ac:dyDescent="0.25"/>
  <cols>
    <col min="1" max="1" width="29.7109375" customWidth="1"/>
    <col min="2" max="2" width="33.42578125" customWidth="1"/>
    <col min="5" max="5" width="43.7109375" customWidth="1"/>
    <col min="8" max="8" width="20.42578125" customWidth="1"/>
    <col min="9" max="9" width="27" customWidth="1"/>
  </cols>
  <sheetData>
    <row r="1" spans="1:9" ht="38.25" x14ac:dyDescent="0.25">
      <c r="A1" s="23" t="s">
        <v>9</v>
      </c>
      <c r="B1" s="33" t="s">
        <v>10</v>
      </c>
      <c r="C1" s="33" t="s">
        <v>11</v>
      </c>
      <c r="D1" s="45" t="s">
        <v>12</v>
      </c>
      <c r="E1" s="45"/>
      <c r="F1" s="33" t="s">
        <v>13</v>
      </c>
      <c r="G1" s="33" t="s">
        <v>14</v>
      </c>
      <c r="H1" s="33" t="s">
        <v>15</v>
      </c>
      <c r="I1" s="33" t="s">
        <v>17</v>
      </c>
    </row>
    <row r="2" spans="1:9" ht="25.5" x14ac:dyDescent="0.25">
      <c r="A2" s="63" t="s">
        <v>62</v>
      </c>
      <c r="B2" s="66" t="s">
        <v>77</v>
      </c>
      <c r="C2" s="66">
        <v>50</v>
      </c>
      <c r="D2" s="15">
        <v>1</v>
      </c>
      <c r="E2" s="16" t="s">
        <v>78</v>
      </c>
      <c r="F2" s="21">
        <v>43102</v>
      </c>
      <c r="G2" s="21">
        <v>43281</v>
      </c>
      <c r="H2" s="20">
        <v>26375767533</v>
      </c>
      <c r="I2" s="18" t="s">
        <v>83</v>
      </c>
    </row>
    <row r="3" spans="1:9" ht="25.5" x14ac:dyDescent="0.25">
      <c r="A3" s="64"/>
      <c r="B3" s="66"/>
      <c r="C3" s="66"/>
      <c r="D3" s="15">
        <v>2</v>
      </c>
      <c r="E3" s="16" t="s">
        <v>85</v>
      </c>
      <c r="F3" s="21">
        <v>43102</v>
      </c>
      <c r="G3" s="21">
        <v>43281</v>
      </c>
      <c r="H3" s="20">
        <f>27000000000-H2</f>
        <v>624232467</v>
      </c>
      <c r="I3" s="18" t="s">
        <v>89</v>
      </c>
    </row>
    <row r="4" spans="1:9" ht="25.5" x14ac:dyDescent="0.25">
      <c r="A4" s="64"/>
      <c r="B4" s="34" t="s">
        <v>79</v>
      </c>
      <c r="C4" s="34">
        <v>1200</v>
      </c>
      <c r="D4" s="15">
        <v>3</v>
      </c>
      <c r="E4" s="16" t="s">
        <v>88</v>
      </c>
      <c r="F4" s="21">
        <v>43146</v>
      </c>
      <c r="G4" s="21">
        <v>43220</v>
      </c>
      <c r="H4" s="19">
        <v>4500000000</v>
      </c>
      <c r="I4" s="18" t="s">
        <v>82</v>
      </c>
    </row>
    <row r="5" spans="1:9" x14ac:dyDescent="0.25">
      <c r="A5" s="64"/>
      <c r="B5" s="34" t="s">
        <v>80</v>
      </c>
      <c r="C5" s="34">
        <v>300</v>
      </c>
      <c r="D5" s="15">
        <v>4</v>
      </c>
      <c r="E5" s="16" t="s">
        <v>91</v>
      </c>
      <c r="F5" s="21">
        <v>43220</v>
      </c>
      <c r="G5" s="21">
        <v>43250</v>
      </c>
      <c r="H5" s="19">
        <v>0</v>
      </c>
      <c r="I5" s="18" t="s">
        <v>86</v>
      </c>
    </row>
    <row r="6" spans="1:9" ht="25.5" x14ac:dyDescent="0.25">
      <c r="A6" s="64"/>
      <c r="B6" s="34" t="s">
        <v>81</v>
      </c>
      <c r="C6" s="34">
        <v>270</v>
      </c>
      <c r="D6" s="15">
        <v>5</v>
      </c>
      <c r="E6" s="16" t="s">
        <v>92</v>
      </c>
      <c r="F6" s="21">
        <v>43160</v>
      </c>
      <c r="G6" s="21">
        <v>43405</v>
      </c>
      <c r="H6" s="19">
        <v>0</v>
      </c>
      <c r="I6" s="18" t="s">
        <v>87</v>
      </c>
    </row>
    <row r="7" spans="1:9" ht="25.5" x14ac:dyDescent="0.25">
      <c r="A7" s="64"/>
      <c r="B7" s="34" t="s">
        <v>93</v>
      </c>
      <c r="C7" s="22">
        <v>1</v>
      </c>
      <c r="D7" s="15">
        <v>6</v>
      </c>
      <c r="E7" s="16" t="s">
        <v>84</v>
      </c>
      <c r="F7" s="21">
        <v>43112</v>
      </c>
      <c r="G7" s="21">
        <v>43343</v>
      </c>
      <c r="H7" s="19">
        <v>0</v>
      </c>
      <c r="I7" s="18" t="s">
        <v>90</v>
      </c>
    </row>
    <row r="8" spans="1:9" ht="89.25" x14ac:dyDescent="0.25">
      <c r="A8" s="65"/>
      <c r="B8" s="34" t="s">
        <v>111</v>
      </c>
      <c r="C8" s="22">
        <v>1</v>
      </c>
      <c r="D8" s="15">
        <v>7</v>
      </c>
      <c r="E8" s="16" t="s">
        <v>110</v>
      </c>
      <c r="F8" s="21">
        <v>43112</v>
      </c>
      <c r="G8" s="21">
        <v>43343</v>
      </c>
      <c r="H8" s="35">
        <v>0</v>
      </c>
      <c r="I8" s="18" t="s">
        <v>90</v>
      </c>
    </row>
    <row r="9" spans="1:9" ht="25.5" x14ac:dyDescent="0.25">
      <c r="A9" s="63" t="s">
        <v>73</v>
      </c>
      <c r="B9" s="34" t="s">
        <v>94</v>
      </c>
      <c r="C9" s="34">
        <v>5</v>
      </c>
      <c r="D9" s="15">
        <v>1</v>
      </c>
      <c r="E9" s="16" t="s">
        <v>95</v>
      </c>
      <c r="F9" s="59">
        <v>43191</v>
      </c>
      <c r="G9" s="59">
        <v>43465</v>
      </c>
      <c r="H9" s="61">
        <v>1000000000</v>
      </c>
      <c r="I9" s="18" t="s">
        <v>96</v>
      </c>
    </row>
    <row r="10" spans="1:9" ht="38.25" x14ac:dyDescent="0.25">
      <c r="A10" s="64"/>
      <c r="B10" s="34" t="s">
        <v>97</v>
      </c>
      <c r="C10" s="34">
        <v>280</v>
      </c>
      <c r="D10" s="15">
        <v>2</v>
      </c>
      <c r="E10" s="16" t="s">
        <v>98</v>
      </c>
      <c r="F10" s="60"/>
      <c r="G10" s="60"/>
      <c r="H10" s="62"/>
      <c r="I10" s="18" t="s">
        <v>96</v>
      </c>
    </row>
    <row r="11" spans="1:9" ht="89.25" x14ac:dyDescent="0.25">
      <c r="A11" s="64"/>
      <c r="B11" s="34" t="s">
        <v>99</v>
      </c>
      <c r="C11" s="34">
        <v>3175</v>
      </c>
      <c r="D11" s="15">
        <v>3</v>
      </c>
      <c r="E11" s="16" t="s">
        <v>100</v>
      </c>
      <c r="F11" s="21">
        <v>43132</v>
      </c>
      <c r="G11" s="21">
        <v>43465</v>
      </c>
      <c r="H11" s="19">
        <v>2500000000</v>
      </c>
      <c r="I11" s="18" t="s">
        <v>96</v>
      </c>
    </row>
    <row r="12" spans="1:9" ht="38.25" x14ac:dyDescent="0.25">
      <c r="A12" s="64"/>
      <c r="B12" s="34" t="s">
        <v>101</v>
      </c>
      <c r="C12" s="22">
        <v>1</v>
      </c>
      <c r="D12" s="15">
        <v>4</v>
      </c>
      <c r="E12" s="16" t="s">
        <v>102</v>
      </c>
      <c r="F12" s="21">
        <v>43132</v>
      </c>
      <c r="G12" s="21">
        <v>43465</v>
      </c>
      <c r="H12" s="19">
        <v>1500000000</v>
      </c>
      <c r="I12" s="18" t="s">
        <v>103</v>
      </c>
    </row>
    <row r="13" spans="1:9" ht="51" x14ac:dyDescent="0.25">
      <c r="A13" s="64"/>
      <c r="B13" s="38" t="s">
        <v>108</v>
      </c>
      <c r="C13" s="22">
        <v>1</v>
      </c>
      <c r="D13" s="15">
        <v>5</v>
      </c>
      <c r="E13" s="16" t="s">
        <v>112</v>
      </c>
      <c r="F13" s="37">
        <v>43132</v>
      </c>
      <c r="G13" s="37">
        <v>43343</v>
      </c>
      <c r="H13" s="19">
        <v>0</v>
      </c>
      <c r="I13" s="36" t="s">
        <v>104</v>
      </c>
    </row>
    <row r="14" spans="1:9" ht="51" x14ac:dyDescent="0.25">
      <c r="A14" s="65"/>
      <c r="B14" s="34" t="s">
        <v>109</v>
      </c>
      <c r="C14" s="22">
        <v>1</v>
      </c>
      <c r="D14" s="15">
        <v>6</v>
      </c>
      <c r="E14" s="16" t="s">
        <v>113</v>
      </c>
      <c r="F14" s="37">
        <v>43132</v>
      </c>
      <c r="G14" s="37">
        <v>43343</v>
      </c>
      <c r="H14" s="19">
        <v>0</v>
      </c>
      <c r="I14" s="36" t="s">
        <v>104</v>
      </c>
    </row>
  </sheetData>
  <mergeCells count="8">
    <mergeCell ref="G9:G10"/>
    <mergeCell ref="H9:H10"/>
    <mergeCell ref="D1:E1"/>
    <mergeCell ref="A2:A8"/>
    <mergeCell ref="B2:B3"/>
    <mergeCell ref="C2:C3"/>
    <mergeCell ref="A9:A14"/>
    <mergeCell ref="F9:F10"/>
  </mergeCells>
  <pageMargins left="0.70866141732283472" right="0.70866141732283472" top="0.74803149606299213" bottom="0.74803149606299213" header="0.31496062992125984" footer="0.31496062992125984"/>
  <pageSetup scale="6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0"/>
  <sheetViews>
    <sheetView showGridLines="0" topLeftCell="A7" workbookViewId="0">
      <selection activeCell="A15" sqref="A15"/>
    </sheetView>
  </sheetViews>
  <sheetFormatPr baseColWidth="10" defaultRowHeight="15" x14ac:dyDescent="0.25"/>
  <cols>
    <col min="1" max="1" width="58.5703125" bestFit="1" customWidth="1"/>
    <col min="2" max="2" width="52.140625" bestFit="1" customWidth="1"/>
    <col min="3" max="7" width="37.5703125" customWidth="1"/>
  </cols>
  <sheetData>
    <row r="1" spans="1:2" ht="16.5" x14ac:dyDescent="0.25">
      <c r="A1" s="9" t="s">
        <v>40</v>
      </c>
      <c r="B1" s="10"/>
    </row>
    <row r="2" spans="1:2" x14ac:dyDescent="0.25">
      <c r="A2" s="11" t="s">
        <v>41</v>
      </c>
      <c r="B2" s="10"/>
    </row>
    <row r="3" spans="1:2" x14ac:dyDescent="0.25">
      <c r="A3" s="11" t="s">
        <v>3</v>
      </c>
      <c r="B3" s="10"/>
    </row>
    <row r="4" spans="1:2" x14ac:dyDescent="0.25">
      <c r="A4" s="11" t="s">
        <v>42</v>
      </c>
      <c r="B4" s="10"/>
    </row>
    <row r="5" spans="1:2" x14ac:dyDescent="0.25">
      <c r="A5" s="11" t="s">
        <v>43</v>
      </c>
      <c r="B5" s="10"/>
    </row>
    <row r="6" spans="1:2" x14ac:dyDescent="0.25">
      <c r="A6" s="11" t="s">
        <v>44</v>
      </c>
      <c r="B6" s="10"/>
    </row>
    <row r="7" spans="1:2" x14ac:dyDescent="0.25">
      <c r="A7" s="11" t="s">
        <v>45</v>
      </c>
      <c r="B7" s="10"/>
    </row>
    <row r="8" spans="1:2" x14ac:dyDescent="0.25">
      <c r="A8" s="11" t="s">
        <v>46</v>
      </c>
      <c r="B8" s="10"/>
    </row>
    <row r="9" spans="1:2" x14ac:dyDescent="0.25">
      <c r="A9" s="11" t="s">
        <v>47</v>
      </c>
      <c r="B9" s="10"/>
    </row>
    <row r="10" spans="1:2" x14ac:dyDescent="0.25">
      <c r="A10" s="11" t="s">
        <v>48</v>
      </c>
      <c r="B10" s="10"/>
    </row>
    <row r="11" spans="1:2" x14ac:dyDescent="0.25">
      <c r="A11" s="12"/>
      <c r="B11" s="10"/>
    </row>
    <row r="12" spans="1:2" ht="16.5" x14ac:dyDescent="0.25">
      <c r="A12" s="9" t="s">
        <v>49</v>
      </c>
      <c r="B12" s="9" t="s">
        <v>50</v>
      </c>
    </row>
    <row r="13" spans="1:2" ht="49.5" x14ac:dyDescent="0.25">
      <c r="A13" s="13" t="s">
        <v>55</v>
      </c>
      <c r="B13" s="13" t="s">
        <v>61</v>
      </c>
    </row>
    <row r="14" spans="1:2" ht="33" x14ac:dyDescent="0.25">
      <c r="A14" s="13" t="s">
        <v>56</v>
      </c>
      <c r="B14" s="13" t="s">
        <v>62</v>
      </c>
    </row>
    <row r="15" spans="1:2" ht="66" x14ac:dyDescent="0.25">
      <c r="A15" s="13" t="s">
        <v>57</v>
      </c>
      <c r="B15" s="13" t="s">
        <v>73</v>
      </c>
    </row>
    <row r="16" spans="1:2" ht="33" x14ac:dyDescent="0.25">
      <c r="A16" s="13" t="s">
        <v>58</v>
      </c>
      <c r="B16" s="13" t="s">
        <v>74</v>
      </c>
    </row>
    <row r="17" spans="1:2" ht="49.5" x14ac:dyDescent="0.25">
      <c r="A17" s="13" t="s">
        <v>59</v>
      </c>
      <c r="B17" s="13" t="s">
        <v>63</v>
      </c>
    </row>
    <row r="18" spans="1:2" ht="49.5" x14ac:dyDescent="0.25">
      <c r="A18" s="13" t="s">
        <v>60</v>
      </c>
      <c r="B18" s="13" t="s">
        <v>64</v>
      </c>
    </row>
    <row r="19" spans="1:2" x14ac:dyDescent="0.25">
      <c r="A19" s="12"/>
      <c r="B19" s="10"/>
    </row>
    <row r="20" spans="1:2" x14ac:dyDescent="0.25">
      <c r="A20" s="12"/>
      <c r="B20" s="10"/>
    </row>
    <row r="21" spans="1:2" ht="16.5" x14ac:dyDescent="0.25">
      <c r="A21" s="9" t="s">
        <v>51</v>
      </c>
      <c r="B21" s="10"/>
    </row>
    <row r="22" spans="1:2" ht="60" x14ac:dyDescent="0.25">
      <c r="A22" s="14" t="s">
        <v>65</v>
      </c>
      <c r="B22" s="10"/>
    </row>
    <row r="23" spans="1:2" ht="60" x14ac:dyDescent="0.25">
      <c r="A23" s="14" t="s">
        <v>66</v>
      </c>
      <c r="B23" s="10"/>
    </row>
    <row r="24" spans="1:2" ht="45" x14ac:dyDescent="0.25">
      <c r="A24" s="14" t="s">
        <v>67</v>
      </c>
      <c r="B24" s="10"/>
    </row>
    <row r="25" spans="1:2" ht="45" x14ac:dyDescent="0.25">
      <c r="A25" s="14" t="s">
        <v>68</v>
      </c>
      <c r="B25" s="10"/>
    </row>
    <row r="26" spans="1:2" ht="60" x14ac:dyDescent="0.25">
      <c r="A26" s="14" t="s">
        <v>69</v>
      </c>
      <c r="B26" s="10"/>
    </row>
    <row r="27" spans="1:2" ht="45" x14ac:dyDescent="0.25">
      <c r="A27" s="14" t="s">
        <v>70</v>
      </c>
      <c r="B27" s="10"/>
    </row>
    <row r="28" spans="1:2" ht="16.5" x14ac:dyDescent="0.25">
      <c r="A28" s="13" t="s">
        <v>38</v>
      </c>
      <c r="B28" s="10"/>
    </row>
    <row r="29" spans="1:2" x14ac:dyDescent="0.25">
      <c r="A29" s="10"/>
      <c r="B29" s="10"/>
    </row>
    <row r="30" spans="1:2" x14ac:dyDescent="0.25">
      <c r="A30" s="10"/>
      <c r="B30" s="10"/>
    </row>
    <row r="31" spans="1:2" ht="16.5" x14ac:dyDescent="0.25">
      <c r="A31" s="9" t="s">
        <v>52</v>
      </c>
      <c r="B31" s="10"/>
    </row>
    <row r="32" spans="1:2" ht="16.5" x14ac:dyDescent="0.25">
      <c r="A32" s="13" t="s">
        <v>33</v>
      </c>
      <c r="B32" s="10"/>
    </row>
    <row r="33" spans="1:2" ht="16.5" x14ac:dyDescent="0.25">
      <c r="A33" s="13" t="s">
        <v>35</v>
      </c>
      <c r="B33" s="10"/>
    </row>
    <row r="34" spans="1:2" ht="16.5" x14ac:dyDescent="0.25">
      <c r="A34" s="13" t="s">
        <v>39</v>
      </c>
      <c r="B34" s="10"/>
    </row>
    <row r="35" spans="1:2" ht="16.5" x14ac:dyDescent="0.25">
      <c r="A35" s="13" t="s">
        <v>53</v>
      </c>
      <c r="B35" s="10"/>
    </row>
    <row r="36" spans="1:2" ht="16.5" x14ac:dyDescent="0.25">
      <c r="A36" s="13" t="s">
        <v>37</v>
      </c>
      <c r="B36" s="10"/>
    </row>
    <row r="37" spans="1:2" x14ac:dyDescent="0.25">
      <c r="A37" s="10"/>
      <c r="B37" s="10"/>
    </row>
    <row r="38" spans="1:2" ht="16.5" x14ac:dyDescent="0.25">
      <c r="A38" s="9" t="s">
        <v>54</v>
      </c>
      <c r="B38" s="10"/>
    </row>
    <row r="39" spans="1:2" ht="16.5" x14ac:dyDescent="0.25">
      <c r="A39" s="13" t="s">
        <v>36</v>
      </c>
      <c r="B39" s="10"/>
    </row>
    <row r="40" spans="1:2" ht="16.5" x14ac:dyDescent="0.25">
      <c r="A40" s="13" t="s">
        <v>34</v>
      </c>
      <c r="B40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6</vt:i4>
      </vt:variant>
    </vt:vector>
  </HeadingPairs>
  <TitlesOfParts>
    <vt:vector size="9" baseType="lpstr">
      <vt:lpstr>Plan_Accion_DEP</vt:lpstr>
      <vt:lpstr>Hoja1</vt:lpstr>
      <vt:lpstr>Listas</vt:lpstr>
      <vt:lpstr>Administrativo</vt:lpstr>
      <vt:lpstr>Anticorrupcion</vt:lpstr>
      <vt:lpstr>Dependencias</vt:lpstr>
      <vt:lpstr>Metas</vt:lpstr>
      <vt:lpstr>Objetivos</vt:lpstr>
      <vt:lpstr>Rubro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Guillermo Tobon Gonzalez</dc:creator>
  <cp:lastModifiedBy>Juan Guillermo Tobon Gonzalez</cp:lastModifiedBy>
  <cp:lastPrinted>2018-04-11T16:11:03Z</cp:lastPrinted>
  <dcterms:created xsi:type="dcterms:W3CDTF">2018-01-29T14:53:07Z</dcterms:created>
  <dcterms:modified xsi:type="dcterms:W3CDTF">2018-04-30T21:18:15Z</dcterms:modified>
</cp:coreProperties>
</file>