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yibe.rueda\Documents\"/>
    </mc:Choice>
  </mc:AlternateContent>
  <bookViews>
    <workbookView xWindow="0" yWindow="0" windowWidth="24000" windowHeight="9135"/>
  </bookViews>
  <sheets>
    <sheet name="OAJ - 2017" sheetId="1" r:id="rId1"/>
    <sheet name="Hoja1" sheetId="3" r:id="rId2"/>
    <sheet name="Listas" sheetId="2" state="hidden" r:id="rId3"/>
  </sheets>
  <definedNames>
    <definedName name="_xlnm._FilterDatabase" localSheetId="0" hidden="1">'OAJ - 2017'!$A$9:$AL$9</definedName>
    <definedName name="_xlnm.Print_Area" localSheetId="0">'OAJ - 2017'!$A$1:$N$16</definedName>
  </definedNames>
  <calcPr calcId="152511"/>
</workbook>
</file>

<file path=xl/calcChain.xml><?xml version="1.0" encoding="utf-8"?>
<calcChain xmlns="http://schemas.openxmlformats.org/spreadsheetml/2006/main">
  <c r="C10" i="1" l="1"/>
  <c r="C14" i="1"/>
</calcChain>
</file>

<file path=xl/sharedStrings.xml><?xml version="1.0" encoding="utf-8"?>
<sst xmlns="http://schemas.openxmlformats.org/spreadsheetml/2006/main" count="147" uniqueCount="82">
  <si>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</si>
  <si>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</si>
  <si>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</si>
  <si>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</si>
  <si>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</si>
  <si>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</si>
  <si>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</si>
  <si>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</si>
  <si>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</si>
  <si>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</si>
  <si>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</si>
  <si>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</si>
  <si>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</si>
  <si>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</si>
  <si>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</si>
  <si>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</si>
  <si>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</si>
  <si>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</si>
  <si>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</si>
  <si>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</si>
  <si>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</si>
  <si>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</si>
  <si>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</si>
  <si>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</si>
  <si>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</si>
  <si>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</si>
  <si>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</si>
  <si>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</si>
  <si>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</si>
  <si>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</si>
  <si>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</si>
  <si>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</si>
  <si>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</si>
  <si>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</si>
  <si>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</si>
  <si>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</si>
  <si>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</si>
  <si>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</si>
  <si>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</si>
  <si>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</si>
  <si>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</si>
  <si>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</si>
  <si>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</si>
  <si>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</si>
  <si>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</si>
  <si>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</si>
  <si>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</si>
  <si>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</si>
  <si>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</si>
  <si>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</si>
  <si>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</si>
  <si>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</si>
  <si>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</si>
  <si>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</si>
  <si>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</si>
  <si>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</si>
  <si>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Base de Datos-ORFEO-Correo eléctronico</t>
  </si>
  <si>
    <t>ORFEO- Correo electronico- Actos administrativos expedidos.</t>
  </si>
  <si>
    <t>Archivo digital/correo electrónico/ORFEO</t>
  </si>
  <si>
    <t>Base de Datos-ORFEO</t>
  </si>
  <si>
    <t>Elaborar los conceptos jurídicos, atender y resolver las consultas a solicitud de usuarios internos y externos de la Entidad y formular las solicitudes de conceptos y consultas a otras entidades, que requiera la ART</t>
  </si>
  <si>
    <t>Atender y resolver las acciones de tutela, de grupo, cumplimiento y populares y demás acciones constitucionales en las que se haga parte o tenga interés la ART.</t>
  </si>
  <si>
    <t>Atención y asistencia de las diligencias judiciales (audiencias y requerimientos)</t>
  </si>
  <si>
    <t xml:space="preserve">Atención a solicitudes de conciliación prejudicial </t>
  </si>
  <si>
    <t>Elaborar respuestas a Derechos de Petición que sean de competencia de la Oficina Jurídica</t>
  </si>
  <si>
    <t>Estudiar, conceptuar y/o elaborar proyectos de actos administrativos y demas documentos de naturaleza juridica de la entidad.</t>
  </si>
  <si>
    <t>Representar judicial y extrajudicialmente la ART en los asuntos relacionados con procesos judiciales  y procedimientos administrativos de los cuales sea parte (Presentacion, contestacion de demandas, excepciones, recursos y demás actos jurídicos)</t>
  </si>
  <si>
    <t>Respuesta a requerimientos de asesoría juridica de la ART</t>
  </si>
  <si>
    <t>Representación Judicial de la ART</t>
  </si>
  <si>
    <t>ENERO</t>
  </si>
  <si>
    <t>FEBRERO</t>
  </si>
  <si>
    <t>MARZO</t>
  </si>
  <si>
    <t>ABRIL</t>
  </si>
  <si>
    <t>MAYO</t>
  </si>
  <si>
    <t>OBSERVACIONES</t>
  </si>
  <si>
    <t>SEGUIMIENTO EJECUCIÓN META</t>
  </si>
  <si>
    <t>% Avance</t>
  </si>
  <si>
    <t>SEGUIMIENTO EJECUCIÓN PRESUPUESTAL
Cifras en millones de pesos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</si>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</sst>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13" fillId="7" borderId="9" xfId="0" applyFont="1" applyFill="1" applyBorder="1" applyAlignment="1" applyProtection="1">
      <alignment horizontal="center" vertical="center" wrapText="1"/>
    </xf>
    <xf numFmtId="0" fontId="13" fillId="7" borderId="10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2" fillId="8" borderId="11" xfId="0" applyFont="1" applyFill="1" applyBorder="1" applyAlignment="1" applyProtection="1">
      <alignment horizontal="center" vertical="center" wrapText="1"/>
    </xf>
    <xf numFmtId="0" fontId="13" fillId="9" borderId="9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0" fontId="13" fillId="9" borderId="12" xfId="0" applyFont="1" applyFill="1" applyBorder="1" applyAlignment="1" applyProtection="1">
      <alignment horizontal="center" vertical="center" wrapText="1"/>
    </xf>
    <xf numFmtId="0" fontId="12" fillId="10" borderId="1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4" fillId="11" borderId="18" xfId="0" applyFont="1" applyFill="1" applyBorder="1" applyAlignment="1" applyProtection="1">
      <alignment horizontal="center" vertical="center" wrapText="1"/>
    </xf>
    <xf numFmtId="0" fontId="14" fillId="11" borderId="1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9" fontId="3" fillId="0" borderId="15" xfId="0" applyNumberFormat="1" applyFont="1" applyBorder="1" applyAlignment="1" applyProtection="1">
      <alignment vertical="center" wrapText="1"/>
      <protection locked="0"/>
    </xf>
    <xf numFmtId="9" fontId="3" fillId="0" borderId="17" xfId="0" applyNumberFormat="1" applyFont="1" applyBorder="1" applyAlignment="1" applyProtection="1">
      <alignment vertical="center" wrapText="1"/>
      <protection locked="0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21170</xdr:rowOff>
    </xdr:from>
    <xdr:to>
      <xdr:col>2</xdr:col>
      <xdr:colOff>1407584</xdr:colOff>
      <xdr:row>3</xdr:row>
      <xdr:rowOff>148934</xdr:rowOff>
    </xdr:to>
    <xdr:pic>
      <xdr:nvPicPr>
        <xdr:cNvPr id="3" name="Imagen 2" descr="cid:image001.jpg@01D27BA3.E96287C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21170"/>
          <a:ext cx="4529666" cy="7945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6"/>
  <sheetViews>
    <sheetView showGridLines="0" tabSelected="1" topLeftCell="M9" zoomScale="90" zoomScaleNormal="90" zoomScalePageLayoutView="88" workbookViewId="0">
      <selection activeCell="W14" sqref="W14"/>
    </sheetView>
  </sheetViews>
  <sheetFormatPr baseColWidth="10" defaultColWidth="11.42578125" defaultRowHeight="12.75" x14ac:dyDescent="0.25"/>
  <cols>
    <col min="1" max="1" width="6.42578125" style="7" bestFit="1" customWidth="1"/>
    <col min="2" max="2" width="41.28515625" style="7" customWidth="1"/>
    <col min="3" max="4" width="22.7109375" style="37" customWidth="1"/>
    <col min="5" max="5" width="10.42578125" style="37" customWidth="1"/>
    <col min="6" max="6" width="7.85546875" style="7" customWidth="1"/>
    <col min="7" max="7" width="45.5703125" style="7" customWidth="1"/>
    <col min="8" max="8" width="13.28515625" style="7" customWidth="1"/>
    <col min="9" max="9" width="12.7109375" style="7" customWidth="1"/>
    <col min="10" max="10" width="23.42578125" style="7" customWidth="1"/>
    <col min="11" max="12" width="25.5703125" style="7" customWidth="1"/>
    <col min="13" max="13" width="21.42578125" style="7" customWidth="1"/>
    <col min="14" max="14" width="21.140625" style="7" customWidth="1"/>
    <col min="15" max="24" width="11.42578125" style="7"/>
    <col min="25" max="25" width="1.140625" style="7" customWidth="1"/>
    <col min="26" max="35" width="11.42578125" style="7"/>
    <col min="36" max="36" width="1.140625" style="7" customWidth="1"/>
    <col min="37" max="38" width="66.140625" style="7" customWidth="1"/>
    <col min="39" max="16384" width="11.42578125" style="7"/>
  </cols>
  <sheetData>
    <row r="1" spans="1:38" ht="20.25" x14ac:dyDescent="0.25">
      <c r="A1" s="69"/>
      <c r="B1" s="69"/>
      <c r="C1" s="69"/>
      <c r="D1" s="68" t="s">
        <v>11</v>
      </c>
      <c r="E1" s="68"/>
      <c r="F1" s="68"/>
      <c r="G1" s="68"/>
      <c r="H1" s="68"/>
      <c r="I1" s="68"/>
      <c r="J1" s="68"/>
      <c r="K1" s="68"/>
      <c r="L1" s="68"/>
      <c r="M1" s="68"/>
    </row>
    <row r="2" spans="1:38" ht="20.25" x14ac:dyDescent="0.25">
      <c r="A2" s="69"/>
      <c r="B2" s="69"/>
      <c r="C2" s="69"/>
      <c r="D2" s="68" t="s">
        <v>4</v>
      </c>
      <c r="E2" s="68"/>
      <c r="F2" s="68"/>
      <c r="G2" s="68"/>
      <c r="H2" s="68"/>
      <c r="I2" s="68"/>
      <c r="J2" s="68"/>
      <c r="K2" s="68"/>
      <c r="L2" s="68"/>
      <c r="M2" s="68"/>
    </row>
    <row r="4" spans="1:38" ht="16.5" customHeight="1" x14ac:dyDescent="0.25">
      <c r="A4" s="32"/>
      <c r="B4" s="32"/>
      <c r="C4" s="33"/>
      <c r="D4" s="33"/>
      <c r="E4" s="33"/>
      <c r="F4" s="32"/>
      <c r="G4" s="32"/>
      <c r="H4" s="32"/>
      <c r="I4" s="32"/>
      <c r="J4" s="32"/>
      <c r="K4" s="32"/>
      <c r="L4" s="32"/>
      <c r="M4" s="32"/>
    </row>
    <row r="5" spans="1:38" ht="18.75" customHeight="1" x14ac:dyDescent="0.25">
      <c r="A5" s="32"/>
      <c r="B5" s="32"/>
      <c r="C5" s="70" t="s">
        <v>51</v>
      </c>
      <c r="D5" s="70"/>
      <c r="E5" s="70"/>
      <c r="F5" s="70"/>
      <c r="G5" s="65" t="s">
        <v>19</v>
      </c>
      <c r="H5" s="66"/>
      <c r="I5" s="66"/>
      <c r="J5" s="67"/>
    </row>
    <row r="6" spans="1:38" x14ac:dyDescent="0.25">
      <c r="A6" s="32"/>
      <c r="B6" s="32"/>
      <c r="C6" s="34"/>
      <c r="D6" s="34"/>
      <c r="E6" s="34"/>
      <c r="F6" s="35"/>
      <c r="G6" s="35"/>
      <c r="H6" s="35"/>
      <c r="I6" s="35"/>
      <c r="J6" s="35"/>
      <c r="K6" s="35"/>
      <c r="L6" s="35"/>
      <c r="M6" s="35"/>
    </row>
    <row r="7" spans="1:38" ht="13.5" thickBot="1" x14ac:dyDescent="0.3">
      <c r="A7" s="32"/>
      <c r="B7" s="32"/>
      <c r="C7" s="62" t="s">
        <v>2</v>
      </c>
      <c r="D7" s="63"/>
      <c r="E7" s="64"/>
      <c r="F7" s="61" t="s">
        <v>12</v>
      </c>
      <c r="G7" s="61"/>
      <c r="H7" s="36"/>
      <c r="I7" s="36"/>
      <c r="J7" s="36"/>
      <c r="K7" s="36"/>
      <c r="L7" s="36"/>
    </row>
    <row r="8" spans="1:38" ht="30" customHeight="1" thickBot="1" x14ac:dyDescent="0.3">
      <c r="A8" s="32"/>
      <c r="B8" s="32"/>
      <c r="C8" s="33"/>
      <c r="D8" s="33"/>
      <c r="E8" s="33"/>
      <c r="F8" s="32"/>
      <c r="G8" s="32"/>
      <c r="H8" s="32"/>
      <c r="I8" s="32"/>
      <c r="J8" s="32"/>
      <c r="K8" s="32"/>
      <c r="L8" s="32"/>
      <c r="M8" s="32"/>
      <c r="O8" s="51" t="s">
        <v>75</v>
      </c>
      <c r="P8" s="52"/>
      <c r="Q8" s="52"/>
      <c r="R8" s="52"/>
      <c r="S8" s="52"/>
      <c r="T8" s="52"/>
      <c r="U8" s="52"/>
      <c r="V8" s="52"/>
      <c r="W8" s="52"/>
      <c r="X8" s="53"/>
      <c r="Z8" s="51" t="s">
        <v>77</v>
      </c>
      <c r="AA8" s="52"/>
      <c r="AB8" s="52"/>
      <c r="AC8" s="52"/>
      <c r="AD8" s="52"/>
      <c r="AE8" s="52"/>
      <c r="AF8" s="52"/>
      <c r="AG8" s="52"/>
      <c r="AH8" s="52"/>
      <c r="AI8" s="53"/>
    </row>
    <row r="9" spans="1:38" ht="39" thickBot="1" x14ac:dyDescent="0.3">
      <c r="A9" s="8" t="s">
        <v>0</v>
      </c>
      <c r="B9" s="8" t="s">
        <v>53</v>
      </c>
      <c r="C9" s="8" t="s">
        <v>36</v>
      </c>
      <c r="D9" s="8" t="s">
        <v>5</v>
      </c>
      <c r="E9" s="8" t="s">
        <v>52</v>
      </c>
      <c r="F9" s="60" t="s">
        <v>3</v>
      </c>
      <c r="G9" s="60"/>
      <c r="H9" s="21" t="s">
        <v>6</v>
      </c>
      <c r="I9" s="21" t="s">
        <v>7</v>
      </c>
      <c r="J9" s="21" t="s">
        <v>55</v>
      </c>
      <c r="K9" s="21" t="s">
        <v>10</v>
      </c>
      <c r="L9" s="21" t="s">
        <v>1</v>
      </c>
      <c r="M9" s="8" t="s">
        <v>8</v>
      </c>
      <c r="N9" s="10" t="s">
        <v>9</v>
      </c>
      <c r="O9" s="24" t="s">
        <v>69</v>
      </c>
      <c r="P9" s="25" t="s">
        <v>70</v>
      </c>
      <c r="Q9" s="25" t="s">
        <v>71</v>
      </c>
      <c r="R9" s="25" t="s">
        <v>72</v>
      </c>
      <c r="S9" s="26" t="s">
        <v>73</v>
      </c>
      <c r="T9" s="26" t="s">
        <v>78</v>
      </c>
      <c r="U9" s="25" t="s">
        <v>79</v>
      </c>
      <c r="V9" s="25" t="s">
        <v>80</v>
      </c>
      <c r="W9" s="26" t="s">
        <v>81</v>
      </c>
      <c r="X9" s="27" t="s">
        <v>76</v>
      </c>
      <c r="Z9" s="28" t="s">
        <v>69</v>
      </c>
      <c r="AA9" s="29" t="s">
        <v>70</v>
      </c>
      <c r="AB9" s="29" t="s">
        <v>71</v>
      </c>
      <c r="AC9" s="29" t="s">
        <v>72</v>
      </c>
      <c r="AD9" s="30" t="s">
        <v>73</v>
      </c>
      <c r="AE9" s="30" t="s">
        <v>78</v>
      </c>
      <c r="AF9" s="29" t="s">
        <v>79</v>
      </c>
      <c r="AG9" s="30" t="s">
        <v>80</v>
      </c>
      <c r="AH9" s="30" t="s">
        <v>81</v>
      </c>
      <c r="AI9" s="31" t="s">
        <v>76</v>
      </c>
      <c r="AK9" s="54" t="s">
        <v>74</v>
      </c>
      <c r="AL9" s="55"/>
    </row>
    <row r="10" spans="1:38" ht="25.5" x14ac:dyDescent="0.25">
      <c r="A10" s="58">
        <v>1</v>
      </c>
      <c r="B10" s="58" t="s">
        <v>27</v>
      </c>
      <c r="C10" s="56" t="str">
        <f>IF(B10=Listas!$A$13,Listas!$C$13,IF(B10=Listas!$A$14,Listas!$C$14,IF(B10=Listas!$A$15,Listas!$C$15,IF(B10=Listas!$A$16,Listas!$C$16,IF(B10=Listas!$A$17,Listas!$C$17,IF(B10=Listas!$A$18,Listas!$C$18))))))</f>
        <v>Políticas de buen gobierno definidas e implementadas</v>
      </c>
      <c r="D10" s="56" t="s">
        <v>67</v>
      </c>
      <c r="E10" s="59">
        <v>1</v>
      </c>
      <c r="F10" s="22">
        <v>1</v>
      </c>
      <c r="G10" s="6" t="s">
        <v>64</v>
      </c>
      <c r="H10" s="11">
        <v>42737</v>
      </c>
      <c r="I10" s="11">
        <v>43084</v>
      </c>
      <c r="J10" s="9"/>
      <c r="K10" s="6"/>
      <c r="L10" s="12" t="s">
        <v>56</v>
      </c>
      <c r="M10" s="56" t="s">
        <v>44</v>
      </c>
      <c r="N10" s="57" t="s">
        <v>48</v>
      </c>
      <c r="O10" s="38" t="s">
        <v>47</v>
      </c>
      <c r="P10" s="39" t="s">
        <v>47</v>
      </c>
      <c r="Q10" s="39" t="s">
        <v>47</v>
      </c>
      <c r="R10" s="39" t="s">
        <v>47</v>
      </c>
      <c r="S10" s="40" t="s">
        <v>47</v>
      </c>
      <c r="T10" s="15" t="s">
        <v>47</v>
      </c>
      <c r="U10" s="15" t="s">
        <v>47</v>
      </c>
      <c r="V10" s="15" t="s">
        <v>47</v>
      </c>
      <c r="W10" s="15" t="s">
        <v>47</v>
      </c>
      <c r="X10" s="71">
        <v>1</v>
      </c>
      <c r="Y10" s="23"/>
      <c r="Z10" s="38"/>
      <c r="AA10" s="39"/>
      <c r="AB10" s="39"/>
      <c r="AC10" s="39"/>
      <c r="AD10" s="40"/>
      <c r="AE10" s="15"/>
      <c r="AF10" s="15"/>
      <c r="AG10" s="15"/>
      <c r="AH10" s="15"/>
      <c r="AI10" s="16"/>
      <c r="AJ10" s="23"/>
      <c r="AK10" s="49"/>
      <c r="AL10" s="50"/>
    </row>
    <row r="11" spans="1:38" ht="51" x14ac:dyDescent="0.25">
      <c r="A11" s="58"/>
      <c r="B11" s="58"/>
      <c r="C11" s="56"/>
      <c r="D11" s="56"/>
      <c r="E11" s="56"/>
      <c r="F11" s="22">
        <v>2</v>
      </c>
      <c r="G11" s="6" t="s">
        <v>61</v>
      </c>
      <c r="H11" s="11">
        <v>42737</v>
      </c>
      <c r="I11" s="11">
        <v>43084</v>
      </c>
      <c r="J11" s="9"/>
      <c r="K11" s="6"/>
      <c r="L11" s="12" t="s">
        <v>57</v>
      </c>
      <c r="M11" s="56"/>
      <c r="N11" s="57"/>
      <c r="O11" s="41" t="s">
        <v>47</v>
      </c>
      <c r="P11" s="42" t="s">
        <v>47</v>
      </c>
      <c r="Q11" s="42" t="s">
        <v>47</v>
      </c>
      <c r="R11" s="42" t="s">
        <v>47</v>
      </c>
      <c r="S11" s="43" t="s">
        <v>47</v>
      </c>
      <c r="T11" s="17" t="s">
        <v>47</v>
      </c>
      <c r="U11" s="17" t="s">
        <v>47</v>
      </c>
      <c r="V11" s="17" t="s">
        <v>47</v>
      </c>
      <c r="W11" s="17" t="s">
        <v>47</v>
      </c>
      <c r="X11" s="72">
        <v>1</v>
      </c>
      <c r="Y11" s="23"/>
      <c r="Z11" s="41"/>
      <c r="AA11" s="42"/>
      <c r="AB11" s="42"/>
      <c r="AC11" s="42"/>
      <c r="AD11" s="43"/>
      <c r="AE11" s="17"/>
      <c r="AF11" s="17"/>
      <c r="AG11" s="17"/>
      <c r="AH11" s="17"/>
      <c r="AI11" s="18"/>
      <c r="AJ11" s="23"/>
      <c r="AK11" s="49"/>
      <c r="AL11" s="50"/>
    </row>
    <row r="12" spans="1:38" ht="38.25" x14ac:dyDescent="0.25">
      <c r="A12" s="58"/>
      <c r="B12" s="58"/>
      <c r="C12" s="56"/>
      <c r="D12" s="56"/>
      <c r="E12" s="56"/>
      <c r="F12" s="22">
        <v>3</v>
      </c>
      <c r="G12" s="6" t="s">
        <v>65</v>
      </c>
      <c r="H12" s="11">
        <v>42737</v>
      </c>
      <c r="I12" s="11">
        <v>43084</v>
      </c>
      <c r="J12" s="9"/>
      <c r="K12" s="6"/>
      <c r="L12" s="12" t="s">
        <v>57</v>
      </c>
      <c r="M12" s="56"/>
      <c r="N12" s="57"/>
      <c r="O12" s="41" t="s">
        <v>47</v>
      </c>
      <c r="P12" s="42" t="s">
        <v>47</v>
      </c>
      <c r="Q12" s="42" t="s">
        <v>47</v>
      </c>
      <c r="R12" s="42" t="s">
        <v>47</v>
      </c>
      <c r="S12" s="43" t="s">
        <v>47</v>
      </c>
      <c r="T12" s="17" t="s">
        <v>47</v>
      </c>
      <c r="U12" s="17" t="s">
        <v>47</v>
      </c>
      <c r="V12" s="17" t="s">
        <v>47</v>
      </c>
      <c r="W12" s="17" t="s">
        <v>47</v>
      </c>
      <c r="X12" s="72">
        <v>1</v>
      </c>
      <c r="Y12" s="23"/>
      <c r="Z12" s="41"/>
      <c r="AA12" s="42"/>
      <c r="AB12" s="42"/>
      <c r="AC12" s="42"/>
      <c r="AD12" s="43"/>
      <c r="AE12" s="17"/>
      <c r="AF12" s="17"/>
      <c r="AG12" s="17"/>
      <c r="AH12" s="17"/>
      <c r="AI12" s="18"/>
      <c r="AJ12" s="23"/>
      <c r="AK12" s="49"/>
      <c r="AL12" s="50"/>
    </row>
    <row r="13" spans="1:38" ht="63.75" x14ac:dyDescent="0.25">
      <c r="A13" s="58"/>
      <c r="B13" s="58"/>
      <c r="C13" s="56"/>
      <c r="D13" s="56"/>
      <c r="E13" s="56"/>
      <c r="F13" s="22">
        <v>4</v>
      </c>
      <c r="G13" s="6" t="s">
        <v>60</v>
      </c>
      <c r="H13" s="11">
        <v>42737</v>
      </c>
      <c r="I13" s="11">
        <v>43084</v>
      </c>
      <c r="J13" s="9"/>
      <c r="K13" s="6"/>
      <c r="L13" s="12" t="s">
        <v>58</v>
      </c>
      <c r="M13" s="56"/>
      <c r="N13" s="57"/>
      <c r="O13" s="41" t="s">
        <v>47</v>
      </c>
      <c r="P13" s="42" t="s">
        <v>47</v>
      </c>
      <c r="Q13" s="42" t="s">
        <v>47</v>
      </c>
      <c r="R13" s="42" t="s">
        <v>47</v>
      </c>
      <c r="S13" s="43" t="s">
        <v>47</v>
      </c>
      <c r="T13" s="17" t="s">
        <v>47</v>
      </c>
      <c r="U13" s="17" t="s">
        <v>47</v>
      </c>
      <c r="V13" s="17" t="s">
        <v>47</v>
      </c>
      <c r="W13" s="17" t="s">
        <v>47</v>
      </c>
      <c r="X13" s="72">
        <v>1</v>
      </c>
      <c r="Y13" s="23"/>
      <c r="Z13" s="41"/>
      <c r="AA13" s="42"/>
      <c r="AB13" s="42"/>
      <c r="AC13" s="42"/>
      <c r="AD13" s="43"/>
      <c r="AE13" s="17"/>
      <c r="AF13" s="17"/>
      <c r="AG13" s="17"/>
      <c r="AH13" s="17"/>
      <c r="AI13" s="18"/>
      <c r="AJ13" s="23"/>
      <c r="AK13" s="49"/>
      <c r="AL13" s="50"/>
    </row>
    <row r="14" spans="1:38" ht="74.25" customHeight="1" x14ac:dyDescent="0.25">
      <c r="A14" s="58">
        <v>2</v>
      </c>
      <c r="B14" s="58" t="s">
        <v>27</v>
      </c>
      <c r="C14" s="56" t="str">
        <f>IF(B14=Listas!$A$13,Listas!$C$13,IF(B14=Listas!$A$14,Listas!$C$14,IF(B14=Listas!$A$15,Listas!$C$15,IF(B14=Listas!$A$16,Listas!$C$16,IF(B14=Listas!$A$17,Listas!$C$17,IF(B14=Listas!$A$18,Listas!$C$18))))))</f>
        <v>Políticas de buen gobierno definidas e implementadas</v>
      </c>
      <c r="D14" s="56" t="s">
        <v>68</v>
      </c>
      <c r="E14" s="59">
        <v>1</v>
      </c>
      <c r="F14" s="22">
        <v>1</v>
      </c>
      <c r="G14" s="6" t="s">
        <v>66</v>
      </c>
      <c r="H14" s="11">
        <v>42737</v>
      </c>
      <c r="I14" s="11">
        <v>43084</v>
      </c>
      <c r="J14" s="9"/>
      <c r="K14" s="6"/>
      <c r="L14" s="12" t="s">
        <v>56</v>
      </c>
      <c r="M14" s="56" t="s">
        <v>44</v>
      </c>
      <c r="N14" s="57" t="s">
        <v>48</v>
      </c>
      <c r="O14" s="41" t="s">
        <v>47</v>
      </c>
      <c r="P14" s="42" t="s">
        <v>47</v>
      </c>
      <c r="Q14" s="42" t="s">
        <v>47</v>
      </c>
      <c r="R14" s="42" t="s">
        <v>47</v>
      </c>
      <c r="S14" s="43" t="s">
        <v>47</v>
      </c>
      <c r="T14" s="17" t="s">
        <v>47</v>
      </c>
      <c r="U14" s="17" t="s">
        <v>47</v>
      </c>
      <c r="V14" s="17" t="s">
        <v>47</v>
      </c>
      <c r="W14" s="17" t="s">
        <v>47</v>
      </c>
      <c r="X14" s="72">
        <v>1</v>
      </c>
      <c r="Y14" s="23"/>
      <c r="Z14" s="41"/>
      <c r="AA14" s="42"/>
      <c r="AB14" s="42"/>
      <c r="AC14" s="42"/>
      <c r="AD14" s="43"/>
      <c r="AE14" s="17"/>
      <c r="AF14" s="17"/>
      <c r="AG14" s="17"/>
      <c r="AH14" s="17"/>
      <c r="AI14" s="18"/>
      <c r="AJ14" s="23"/>
      <c r="AK14" s="49"/>
      <c r="AL14" s="50"/>
    </row>
    <row r="15" spans="1:38" ht="25.5" x14ac:dyDescent="0.25">
      <c r="A15" s="58"/>
      <c r="B15" s="58"/>
      <c r="C15" s="56"/>
      <c r="D15" s="56"/>
      <c r="E15" s="56"/>
      <c r="F15" s="22">
        <v>2</v>
      </c>
      <c r="G15" s="13" t="s">
        <v>62</v>
      </c>
      <c r="H15" s="11">
        <v>42737</v>
      </c>
      <c r="I15" s="11">
        <v>43084</v>
      </c>
      <c r="J15" s="9"/>
      <c r="K15" s="6"/>
      <c r="L15" s="14" t="s">
        <v>59</v>
      </c>
      <c r="M15" s="56"/>
      <c r="N15" s="57"/>
      <c r="O15" s="41"/>
      <c r="P15" s="42"/>
      <c r="Q15" s="42"/>
      <c r="R15" s="42"/>
      <c r="S15" s="43"/>
      <c r="T15" s="17"/>
      <c r="U15" s="17"/>
      <c r="V15" s="17"/>
      <c r="W15" s="17"/>
      <c r="X15" s="18"/>
      <c r="Y15" s="23"/>
      <c r="Z15" s="41"/>
      <c r="AA15" s="42"/>
      <c r="AB15" s="42"/>
      <c r="AC15" s="42"/>
      <c r="AD15" s="43"/>
      <c r="AE15" s="17"/>
      <c r="AF15" s="17"/>
      <c r="AG15" s="17"/>
      <c r="AH15" s="17"/>
      <c r="AI15" s="18"/>
      <c r="AJ15" s="23"/>
      <c r="AK15" s="49"/>
      <c r="AL15" s="50"/>
    </row>
    <row r="16" spans="1:38" ht="13.5" thickBot="1" x14ac:dyDescent="0.3">
      <c r="A16" s="58"/>
      <c r="B16" s="58"/>
      <c r="C16" s="56"/>
      <c r="D16" s="56"/>
      <c r="E16" s="56"/>
      <c r="F16" s="22">
        <v>3</v>
      </c>
      <c r="G16" s="6" t="s">
        <v>63</v>
      </c>
      <c r="H16" s="11">
        <v>42737</v>
      </c>
      <c r="I16" s="11">
        <v>43084</v>
      </c>
      <c r="J16" s="9"/>
      <c r="K16" s="6"/>
      <c r="L16" s="14" t="s">
        <v>59</v>
      </c>
      <c r="M16" s="56"/>
      <c r="N16" s="57"/>
      <c r="O16" s="44"/>
      <c r="P16" s="45"/>
      <c r="Q16" s="45"/>
      <c r="R16" s="45"/>
      <c r="S16" s="46"/>
      <c r="T16" s="19"/>
      <c r="U16" s="19"/>
      <c r="V16" s="19"/>
      <c r="W16" s="19"/>
      <c r="X16" s="20"/>
      <c r="Y16" s="23"/>
      <c r="Z16" s="44"/>
      <c r="AA16" s="45"/>
      <c r="AB16" s="45"/>
      <c r="AC16" s="45"/>
      <c r="AD16" s="46"/>
      <c r="AE16" s="19"/>
      <c r="AF16" s="19"/>
      <c r="AG16" s="19"/>
      <c r="AH16" s="19"/>
      <c r="AI16" s="20"/>
      <c r="AJ16" s="23"/>
      <c r="AK16" s="47"/>
      <c r="AL16" s="48"/>
    </row>
  </sheetData>
  <sheetProtection autoFilter="0"/>
  <protectedRanges>
    <protectedRange algorithmName="SHA-512" hashValue="ZFc4tu+ao9iRhDqd9mUGl8e8gnH6hfyTlIeTuUqNXekiEwnmkaPzCIADRk2LncQzN1dHom3s9nG41N2tUFsdDw==" saltValue="r5VLj4K69a+bu8AO7SO3BA==" spinCount="100000" sqref="O10:AL16" name="Rango1"/>
  </protectedRanges>
  <autoFilter ref="A9:AL9">
    <filterColumn colId="5" showButton="0"/>
    <filterColumn colId="36" showButton="0"/>
  </autoFilter>
  <mergeCells count="32">
    <mergeCell ref="F7:G7"/>
    <mergeCell ref="C7:E7"/>
    <mergeCell ref="G5:J5"/>
    <mergeCell ref="D1:M1"/>
    <mergeCell ref="D2:M2"/>
    <mergeCell ref="A1:C2"/>
    <mergeCell ref="C5:F5"/>
    <mergeCell ref="F9:G9"/>
    <mergeCell ref="A10:A13"/>
    <mergeCell ref="B10:B13"/>
    <mergeCell ref="C10:C13"/>
    <mergeCell ref="D10:D13"/>
    <mergeCell ref="E10:E13"/>
    <mergeCell ref="M14:M16"/>
    <mergeCell ref="N14:N16"/>
    <mergeCell ref="A14:A16"/>
    <mergeCell ref="B14:B16"/>
    <mergeCell ref="C14:C16"/>
    <mergeCell ref="D14:D16"/>
    <mergeCell ref="E14:E16"/>
    <mergeCell ref="O8:X8"/>
    <mergeCell ref="Z8:AI8"/>
    <mergeCell ref="AK9:AL9"/>
    <mergeCell ref="AK10:AL10"/>
    <mergeCell ref="M10:M13"/>
    <mergeCell ref="N10:N13"/>
    <mergeCell ref="AK16:AL16"/>
    <mergeCell ref="AK11:AL11"/>
    <mergeCell ref="AK12:AL12"/>
    <mergeCell ref="AK13:AL13"/>
    <mergeCell ref="AK14:AL14"/>
    <mergeCell ref="AK15:AL15"/>
  </mergeCells>
  <dataValidations count="1">
    <dataValidation type="date" allowBlank="1" showInputMessage="1" showErrorMessage="1" sqref="H10:I16">
      <formula1>42736</formula1>
      <formula2>43100</formula2>
    </dataValidation>
  </dataValidations>
  <printOptions horizontalCentered="1" verticalCentered="1"/>
  <pageMargins left="3.937007874015748E-2" right="0.17" top="0.74803149606299213" bottom="0.74803149606299213" header="0.31496062992125984" footer="0.31496062992125984"/>
  <pageSetup paperSize="145" scale="53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B14 B10:B11</xm:sqref>
        </x14:dataValidation>
        <x14:dataValidation type="list" allowBlank="1" showInputMessage="1" showErrorMessage="1">
          <x14:formula1>
            <xm:f>Listas!$A$27:$A$31</xm:f>
          </x14:formula1>
          <xm:sqref>M10:M16</xm:sqref>
        </x14:dataValidation>
        <x14:dataValidation type="list" allowBlank="1" showInputMessage="1" showErrorMessage="1">
          <x14:formula1>
            <xm:f>Listas!$A$34:$A$35</xm:f>
          </x14:formula1>
          <xm:sqref>N10:N16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22" workbookViewId="0">
      <selection activeCell="A16" sqref="A16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OAJ - 2017</vt:lpstr>
      <vt:lpstr>Hoja1</vt:lpstr>
      <vt:lpstr>Listas</vt:lpstr>
      <vt:lpstr>'OAJ - 2017'!Área_de_impresión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Nayibe Egleth Rueda Anaya</cp:lastModifiedBy>
  <cp:lastPrinted>2017-05-25T18:35:46Z</cp:lastPrinted>
  <dcterms:created xsi:type="dcterms:W3CDTF">2013-04-17T16:26:33Z</dcterms:created>
  <dcterms:modified xsi:type="dcterms:W3CDTF">2017-10-17T15:58:00Z</dcterms:modified>
</cp:coreProperties>
</file>