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Descargas\"/>
    </mc:Choice>
  </mc:AlternateContent>
  <xr:revisionPtr revIDLastSave="0" documentId="8_{C9AF730B-1D1D-4290-8132-D6D41ADEC2B5}" xr6:coauthVersionLast="47" xr6:coauthVersionMax="47" xr10:uidLastSave="{00000000-0000-0000-0000-000000000000}"/>
  <workbookProtection workbookAlgorithmName="SHA-512" workbookHashValue="VcCUCd+RwZAqpq0s66e6fj8pJF7O8iHwxSWQChNpzrax1k2VmMW4GecYxhy9XTvVLmVUythuyVs25QmUKUpVnQ==" workbookSaltValue="QoAfaFQkipso+UUMadeTAg==" workbookSpinCount="100000" lockStructure="1"/>
  <bookViews>
    <workbookView xWindow="-108" yWindow="-108" windowWidth="23256" windowHeight="12576" tabRatio="602" xr2:uid="{00000000-000D-0000-FFFF-FFFF00000000}"/>
  </bookViews>
  <sheets>
    <sheet name="1.Gestión de Riesgos" sheetId="12" r:id="rId1"/>
    <sheet name="1.Mapa de Riesgos" sheetId="16" r:id="rId2"/>
    <sheet name="3.Rendición de cuentas" sheetId="8" r:id="rId3"/>
    <sheet name="4.Atención al Ciudadano" sheetId="3" r:id="rId4"/>
    <sheet name="5.Transp y acceso a la informac" sheetId="4" r:id="rId5"/>
    <sheet name="6.Codigo de Integridad" sheetId="13" r:id="rId6"/>
    <sheet name="6.Conflicto de Intereses" sheetId="14" r:id="rId7"/>
    <sheet name="Control de Cambios" sheetId="15" r:id="rId8"/>
  </sheets>
  <externalReferences>
    <externalReference r:id="rId9"/>
    <externalReference r:id="rId10"/>
    <externalReference r:id="rId11"/>
    <externalReference r:id="rId12"/>
    <externalReference r:id="rId13"/>
  </externalReferences>
  <definedNames>
    <definedName name="_xlnm._FilterDatabase" localSheetId="0" hidden="1">'1.Gestión de Riesgos'!$A$6:$BD$6</definedName>
    <definedName name="_xlnm._FilterDatabase" localSheetId="1" hidden="1">'1.Mapa de Riesgos'!$A$8:$K$8</definedName>
    <definedName name="_xlnm._FilterDatabase" localSheetId="2" hidden="1">'3.Rendición de cuentas'!$A$5:$K$32</definedName>
    <definedName name="_xlnm._FilterDatabase" localSheetId="3" hidden="1">'4.Atención al Ciudadano'!$A$6:$E$9</definedName>
    <definedName name="_xlnm._FilterDatabase" localSheetId="4" hidden="1">'5.Transp y acceso a la informac'!$A$6:$N$14</definedName>
    <definedName name="_xlnm.Print_Area" localSheetId="2">'3.Rendición de cuentas'!$A$5:$K$32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6" l="1"/>
  <c r="I17" i="4"/>
  <c r="I16" i="14"/>
  <c r="I15" i="13"/>
  <c r="I15" i="12"/>
  <c r="H13" i="3"/>
  <c r="H7" i="3"/>
  <c r="M3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 Parra Bello</author>
  </authors>
  <commentList>
    <comment ref="I7" authorId="0" shapeId="0" xr:uid="{39EB0C85-B2BB-4EF3-BFBA-D5C415CE6440}">
      <text>
        <r>
          <rPr>
            <b/>
            <sz val="9"/>
            <color indexed="81"/>
            <rFont val="Tahoma"/>
            <family val="2"/>
          </rPr>
          <t>Isabel Parra Bello:</t>
        </r>
        <r>
          <rPr>
            <sz val="9"/>
            <color indexed="81"/>
            <rFont val="Tahoma"/>
            <family val="2"/>
          </rPr>
          <t xml:space="preserve">
Establecer las acciones que permitan evitar la materialización del riesgo o minimizar el impacto o probabilidad en caso de ocurrencia.
Se inicia con verbo en infinitivo.
</t>
        </r>
      </text>
    </comment>
    <comment ref="J7" authorId="0" shapeId="0" xr:uid="{61CFD822-FB1F-4BF9-891E-B9F7C0903E2C}">
      <text>
        <r>
          <rPr>
            <b/>
            <sz val="9"/>
            <color indexed="81"/>
            <rFont val="Tahoma"/>
            <family val="2"/>
          </rPr>
          <t>Isabel Parra Bello:</t>
        </r>
        <r>
          <rPr>
            <sz val="9"/>
            <color indexed="81"/>
            <rFont val="Tahoma"/>
            <family val="2"/>
          </rPr>
          <t xml:space="preserve">
Responsable(s) de ejecutar las acciones (Cargo)
</t>
        </r>
      </text>
    </comment>
    <comment ref="P7" authorId="0" shapeId="0" xr:uid="{C051DE3B-E68A-4705-A8ED-9E277A652BDE}">
      <text>
        <r>
          <rPr>
            <b/>
            <sz val="9"/>
            <color indexed="81"/>
            <rFont val="Tahoma"/>
            <family val="2"/>
          </rPr>
          <t>Isabel Parra Bello:</t>
        </r>
        <r>
          <rPr>
            <sz val="9"/>
            <color indexed="81"/>
            <rFont val="Tahoma"/>
            <family val="2"/>
          </rPr>
          <t xml:space="preserve">
Seleccionar SI o NO.
De acuerdo a la lista de despliegue.
</t>
        </r>
      </text>
    </comment>
    <comment ref="Q7" authorId="0" shapeId="0" xr:uid="{EC8FAFD3-31CD-493A-BA56-642E1479F6E9}">
      <text>
        <r>
          <rPr>
            <b/>
            <sz val="9"/>
            <color indexed="81"/>
            <rFont val="Tahoma"/>
            <family val="2"/>
          </rPr>
          <t>Isabel Parra Bello:</t>
        </r>
        <r>
          <rPr>
            <sz val="9"/>
            <color indexed="81"/>
            <rFont val="Tahoma"/>
            <family val="2"/>
          </rPr>
          <t xml:space="preserve">
Describir el evento que originó su materialización y las acciones tomadas.</t>
        </r>
      </text>
    </comment>
    <comment ref="V7" authorId="0" shapeId="0" xr:uid="{EE1A6A04-1B0E-4558-8C3A-6E409C76C954}">
      <text>
        <r>
          <rPr>
            <b/>
            <sz val="9"/>
            <color indexed="81"/>
            <rFont val="Tahoma"/>
            <family val="2"/>
          </rPr>
          <t>Isabel Parra Bello:</t>
        </r>
        <r>
          <rPr>
            <sz val="9"/>
            <color indexed="81"/>
            <rFont val="Tahoma"/>
            <family val="2"/>
          </rPr>
          <t xml:space="preserve">
Seleccionar SI o NO.
De acuerdo a la lista de despliegue.
</t>
        </r>
      </text>
    </comment>
    <comment ref="W7" authorId="0" shapeId="0" xr:uid="{C7FA412E-428B-41E9-A0AB-7CC847795CAB}">
      <text>
        <r>
          <rPr>
            <b/>
            <sz val="9"/>
            <color indexed="81"/>
            <rFont val="Tahoma"/>
            <family val="2"/>
          </rPr>
          <t>Isabel Parra Bello:</t>
        </r>
        <r>
          <rPr>
            <sz val="9"/>
            <color indexed="81"/>
            <rFont val="Tahoma"/>
            <family val="2"/>
          </rPr>
          <t xml:space="preserve">
Describir el evento que originó su materialización y las acciones tomadas.</t>
        </r>
      </text>
    </comment>
    <comment ref="AB7" authorId="0" shapeId="0" xr:uid="{5DBB8CD0-7258-4867-8B39-35ED4F146539}">
      <text>
        <r>
          <rPr>
            <b/>
            <sz val="9"/>
            <color indexed="81"/>
            <rFont val="Tahoma"/>
            <family val="2"/>
          </rPr>
          <t>Isabel Parra Bello:</t>
        </r>
        <r>
          <rPr>
            <sz val="9"/>
            <color indexed="81"/>
            <rFont val="Tahoma"/>
            <family val="2"/>
          </rPr>
          <t xml:space="preserve">
Seleccionar SI o NO.
De acuerdo a la lista de despliegue.
</t>
        </r>
      </text>
    </comment>
    <comment ref="AC7" authorId="0" shapeId="0" xr:uid="{701CA944-3E98-4242-811D-4A0DC0E78DDA}">
      <text>
        <r>
          <rPr>
            <b/>
            <sz val="9"/>
            <color indexed="81"/>
            <rFont val="Tahoma"/>
            <family val="2"/>
          </rPr>
          <t>Isabel Parra Bello:</t>
        </r>
        <r>
          <rPr>
            <sz val="9"/>
            <color indexed="81"/>
            <rFont val="Tahoma"/>
            <family val="2"/>
          </rPr>
          <t xml:space="preserve">
Describir el evento que originó su materialización y las acciones tomadas.</t>
        </r>
      </text>
    </comment>
    <comment ref="L8" authorId="0" shapeId="0" xr:uid="{E68E4EB7-D652-421E-99D5-339C15BFB667}">
      <text>
        <r>
          <rPr>
            <b/>
            <sz val="9"/>
            <color indexed="81"/>
            <rFont val="Tahoma"/>
            <family val="2"/>
          </rPr>
          <t>Isabel Parra Bello:</t>
        </r>
        <r>
          <rPr>
            <sz val="9"/>
            <color indexed="81"/>
            <rFont val="Tahoma"/>
            <family val="2"/>
          </rPr>
          <t xml:space="preserve">
Determinar de acuerdo a la lista de despliegue
Cumplida
En ejecución
Sin inciari ejecución</t>
        </r>
      </text>
    </comment>
    <comment ref="N8" authorId="0" shapeId="0" xr:uid="{B8B48CE1-4A6A-4897-9637-BAF90B06AB91}">
      <text>
        <r>
          <rPr>
            <b/>
            <sz val="9"/>
            <color indexed="81"/>
            <rFont val="Tahoma"/>
            <family val="2"/>
          </rPr>
          <t>Isabel Parra Bello:</t>
        </r>
        <r>
          <rPr>
            <sz val="9"/>
            <color indexed="81"/>
            <rFont val="Tahoma"/>
            <family val="2"/>
          </rPr>
          <t xml:space="preserve">
Se detalla las actividades realizadas para dar cumplimiento a la acción.</t>
        </r>
      </text>
    </comment>
    <comment ref="O8" authorId="0" shapeId="0" xr:uid="{DBE2CC03-8CA3-4C07-8B2E-1E36B84E5EEF}">
      <text>
        <r>
          <rPr>
            <b/>
            <sz val="9"/>
            <color indexed="81"/>
            <rFont val="Tahoma"/>
            <family val="2"/>
          </rPr>
          <t>Isabel Parra Bello:</t>
        </r>
        <r>
          <rPr>
            <sz val="9"/>
            <color indexed="81"/>
            <rFont val="Tahoma"/>
            <family val="2"/>
          </rPr>
          <t xml:space="preserve">
Se detallan los registros que soportan o evidencian el cumplimiento de las acciones, así mismo se describe el lugar donde se encuentran los registros o dirección de enlace.</t>
        </r>
      </text>
    </comment>
    <comment ref="S8" authorId="0" shapeId="0" xr:uid="{11AD1AFC-335E-4237-B0D9-84FB12D42A9D}">
      <text>
        <r>
          <rPr>
            <b/>
            <sz val="9"/>
            <color indexed="81"/>
            <rFont val="Tahoma"/>
            <family val="2"/>
          </rPr>
          <t>Isabel Parra Bello:</t>
        </r>
        <r>
          <rPr>
            <sz val="9"/>
            <color indexed="81"/>
            <rFont val="Tahoma"/>
            <family val="2"/>
          </rPr>
          <t xml:space="preserve">
Determinar de acuerdo a la lista de despliegue
Cumplida
En ejecución
Sin inciari ejecución</t>
        </r>
      </text>
    </comment>
    <comment ref="T8" authorId="0" shapeId="0" xr:uid="{F97D49B2-6B4E-47F0-957B-5F8DA79A39F2}">
      <text>
        <r>
          <rPr>
            <b/>
            <sz val="9"/>
            <color indexed="81"/>
            <rFont val="Tahoma"/>
            <family val="2"/>
          </rPr>
          <t>Isabel Parra Bello:</t>
        </r>
        <r>
          <rPr>
            <sz val="9"/>
            <color indexed="81"/>
            <rFont val="Tahoma"/>
            <family val="2"/>
          </rPr>
          <t xml:space="preserve">
Se detalla las actividades realizadas para dar cumplimiento a la acción.</t>
        </r>
      </text>
    </comment>
    <comment ref="U8" authorId="0" shapeId="0" xr:uid="{37476E77-09FE-45F9-BD51-FA5D5C12586A}">
      <text>
        <r>
          <rPr>
            <b/>
            <sz val="9"/>
            <color indexed="81"/>
            <rFont val="Tahoma"/>
            <family val="2"/>
          </rPr>
          <t>Isabel Parra Bello:</t>
        </r>
        <r>
          <rPr>
            <sz val="9"/>
            <color indexed="81"/>
            <rFont val="Tahoma"/>
            <family val="2"/>
          </rPr>
          <t xml:space="preserve">
Se detallan los registros que soportan o evidencian el cumplimiento de las acciones, así mismo se describe el lugar donde se encuentran los registros o dirección de enlace.</t>
        </r>
      </text>
    </comment>
    <comment ref="Y8" authorId="0" shapeId="0" xr:uid="{5CC93AEA-C8B8-4A68-9472-8664FEBE4252}">
      <text>
        <r>
          <rPr>
            <b/>
            <sz val="9"/>
            <color indexed="81"/>
            <rFont val="Tahoma"/>
            <family val="2"/>
          </rPr>
          <t>Isabel Parra Bello:</t>
        </r>
        <r>
          <rPr>
            <sz val="9"/>
            <color indexed="81"/>
            <rFont val="Tahoma"/>
            <family val="2"/>
          </rPr>
          <t xml:space="preserve">
Determinar de acuerdo a la lista de despliegue
Cumplida
En ejecución
Sin inciari ejecución</t>
        </r>
      </text>
    </comment>
    <comment ref="Z8" authorId="0" shapeId="0" xr:uid="{A978901A-0623-4AB5-B3BA-AFA3ACC59902}">
      <text>
        <r>
          <rPr>
            <b/>
            <sz val="9"/>
            <color indexed="81"/>
            <rFont val="Tahoma"/>
            <family val="2"/>
          </rPr>
          <t>Isabel Parra Bello:</t>
        </r>
        <r>
          <rPr>
            <sz val="9"/>
            <color indexed="81"/>
            <rFont val="Tahoma"/>
            <family val="2"/>
          </rPr>
          <t xml:space="preserve">
Se detalla las actividades realizadas para dar cumplimiento a la acción.</t>
        </r>
      </text>
    </comment>
    <comment ref="AA8" authorId="0" shapeId="0" xr:uid="{642C6B16-46FA-4D45-98CE-960EBA8595EE}">
      <text>
        <r>
          <rPr>
            <b/>
            <sz val="9"/>
            <color indexed="81"/>
            <rFont val="Tahoma"/>
            <family val="2"/>
          </rPr>
          <t>Isabel Parra Bello:</t>
        </r>
        <r>
          <rPr>
            <sz val="9"/>
            <color indexed="81"/>
            <rFont val="Tahoma"/>
            <family val="2"/>
          </rPr>
          <t xml:space="preserve">
Se detallan los registros que soportan o evidencian el cumplimiento de las acciones, así mismo se describe el lugar donde se encuentran los registros o dirección de enlace.</t>
        </r>
      </text>
    </comment>
  </commentList>
</comments>
</file>

<file path=xl/sharedStrings.xml><?xml version="1.0" encoding="utf-8"?>
<sst xmlns="http://schemas.openxmlformats.org/spreadsheetml/2006/main" count="687" uniqueCount="480">
  <si>
    <t xml:space="preserve">COMPONENTES PLAN ANTICORRUPCION </t>
  </si>
  <si>
    <t xml:space="preserve">                                                      Direcionamiento Estrategico                                                                                                                                            </t>
  </si>
  <si>
    <t xml:space="preserve">                                                    Oficina de Planeación                                                </t>
  </si>
  <si>
    <t>Código: FM-PS-DE-11</t>
  </si>
  <si>
    <t>Versió: 02</t>
  </si>
  <si>
    <t>Publicado:13-06-2023</t>
  </si>
  <si>
    <t>Plan Anticorrupción y Atención al Ciudadano - ART 2023</t>
  </si>
  <si>
    <t xml:space="preserve">Componente 1: Gestión del Riesgo de Corrupción </t>
  </si>
  <si>
    <t>SUBCOMPONENTES</t>
  </si>
  <si>
    <t xml:space="preserve">DESCRIPCIÓN ACTIVIDAD </t>
  </si>
  <si>
    <t>META</t>
  </si>
  <si>
    <t xml:space="preserve">PRODUCTO </t>
  </si>
  <si>
    <t>FECHA INICO</t>
  </si>
  <si>
    <t>FECHA FINAL</t>
  </si>
  <si>
    <t>RESPONSABLES</t>
  </si>
  <si>
    <t>MONITOREO ACTIVIDADES  ENERO-MARZO 2023</t>
  </si>
  <si>
    <t>MONITOREO ACTIVIDADES
ABRIL-JUNIO DE 2023</t>
  </si>
  <si>
    <t>OBSERVACIONES</t>
  </si>
  <si>
    <t>Subcomponente/proceso 1
Política de Administración de Riesgos</t>
  </si>
  <si>
    <t>1.1. Presentar la Política y Metodología ajustada al Comité Institucional de Control Interno, para aprobación</t>
  </si>
  <si>
    <t>1 Manual-Política de Administración de Riesgos-ART,  aprobado por el Comité Institucional de Control Interno.</t>
  </si>
  <si>
    <t>Acta CCCI, aprobación de las actualizaciones del Manual</t>
  </si>
  <si>
    <t xml:space="preserve">Oficina de Planeación/
Comité de Coordinación de Control Interno
</t>
  </si>
  <si>
    <t>Subcomponente/proceso 2
Construcción del Mapa de Riesgos de
Corrupción</t>
  </si>
  <si>
    <t>2.1. Revisar, actualizar y consolidar el mapa de riesgos de corrupción ART-2023</t>
  </si>
  <si>
    <t xml:space="preserve">Líderes de Proceso/Oficina de Planeación
</t>
  </si>
  <si>
    <t>Subcomponente/proceso 3
Consulta y divulgación</t>
  </si>
  <si>
    <t xml:space="preserve">3.1. Colocar a consulta de la ciudadanía el Mapa de Riesgos  de Corrupción ART-2023  a través de la página web.
</t>
  </si>
  <si>
    <t>No. De Mapas de riesgos estructurados, actualizados y publicados de acuerdo a programación.</t>
  </si>
  <si>
    <t>Mapas de riesgos estructurados, actualizados, aprobados y publicados</t>
  </si>
  <si>
    <t xml:space="preserve">Oficina de Planeación
</t>
  </si>
  <si>
    <t>3.2. Ajustar de acuerdo a recomendaciones de la ciudanía y publicar en página web.</t>
  </si>
  <si>
    <t>No. Mapa de Riesgos  de Seguridad Digital estructurados y publicados de acuerdo a programación</t>
  </si>
  <si>
    <t>Mapas de riesgos estructurados, aprobados y publicados</t>
  </si>
  <si>
    <t>Subcomponente/proceso 4
Monitorio y revisión</t>
  </si>
  <si>
    <t xml:space="preserve">4.1. Realizar seguimientos a la ejecución de las acciones de los planes de manejo de los riesgos de corrupción </t>
  </si>
  <si>
    <t xml:space="preserve">Mínimo  tres (3) Seguimientos realizados a los Mapas de Riesgos </t>
  </si>
  <si>
    <t>Resultado de seguimientos publicados en SIGART</t>
  </si>
  <si>
    <t>Abril
Julio
Octubre</t>
  </si>
  <si>
    <t xml:space="preserve">Oficina de Planeación/
Líderes de proceso 
</t>
  </si>
  <si>
    <t>Subcomponente/proceso 5
Seguimiento</t>
  </si>
  <si>
    <t>5.1. Hacer seguimientos al mapa de riesgos de corrupción, de acuerdo a periodicidad establecida en el PAAI-2022  (riesgos de corrupción, causa y efectividad de los controles y planes de manejo)</t>
  </si>
  <si>
    <t xml:space="preserve">Número de revisiones realizadas según Plan de Auditoría GIT C.I.  </t>
  </si>
  <si>
    <t xml:space="preserve">Informes resultado de revisiones realizadas de acuerdo a programación </t>
  </si>
  <si>
    <t>GIT Control Interno</t>
  </si>
  <si>
    <t>Avance</t>
  </si>
  <si>
    <t xml:space="preserve">                                                                                                                                            Direcionamiento Estrategico                                                                                                                                            </t>
  </si>
  <si>
    <t>Versión: 02</t>
  </si>
  <si>
    <t>Componente 1: Mapa de Riesgos de Corrupción</t>
  </si>
  <si>
    <t xml:space="preserve">IDENTIFICACIÓN Y ANÁLISIS </t>
  </si>
  <si>
    <t xml:space="preserve">VALORACIÓN </t>
  </si>
  <si>
    <t>PLAN DE MANEJO</t>
  </si>
  <si>
    <t xml:space="preserve"> SEGUIMIENTO A  30 DE JUNIO 2023</t>
  </si>
  <si>
    <t>MATERIALIZACIÓN  RIESGOS</t>
  </si>
  <si>
    <t>COMENTARIOS
OFICINA DE  PLANEACIÓN</t>
  </si>
  <si>
    <t>SEGUIMIENTO A  30 DE SEPTIEMBRE DEL 2022</t>
  </si>
  <si>
    <t xml:space="preserve"> SEGUIMIENTO A  30 DE DICIEMBRE DEL 2023</t>
  </si>
  <si>
    <t>EVALUACIÓN DE CONTROLES</t>
  </si>
  <si>
    <t>RIESGO RESIDUAL</t>
  </si>
  <si>
    <t xml:space="preserve">ACCIONES A TOMAR </t>
  </si>
  <si>
    <t xml:space="preserve">RESPONSABLE 
</t>
  </si>
  <si>
    <t>FECHA DE IMPLEMENTACIÓN</t>
  </si>
  <si>
    <t>EL RIESGO SE HA MATERALIZADO
(SI O NO)</t>
  </si>
  <si>
    <t>DESCRIPCIÓN Y ACCIONES TOMADAS</t>
  </si>
  <si>
    <t xml:space="preserve">PROCESO </t>
  </si>
  <si>
    <t>RIESGO</t>
  </si>
  <si>
    <t>CLASE DE RIESGO</t>
  </si>
  <si>
    <t xml:space="preserve">CAUSAS </t>
  </si>
  <si>
    <t>CONTROLES</t>
  </si>
  <si>
    <t>CALIFICACIÓN DE RIESGO RESIDUAL</t>
  </si>
  <si>
    <t xml:space="preserve">TRATAMIENTO  </t>
  </si>
  <si>
    <t>Estado</t>
  </si>
  <si>
    <t>% Avance</t>
  </si>
  <si>
    <t>Descripción de las actividades</t>
  </si>
  <si>
    <t>Evidencias o Registros  del cumplimiento</t>
  </si>
  <si>
    <t>GESTIÓN ESTRATÉGICA DEL TALENTO HUMANO</t>
  </si>
  <si>
    <t>Posibilidad de afectación reputacional por ingreso de funcionarios a la Entidad sin el lleno de requisitos, debido a la presentación de documentación falsa</t>
  </si>
  <si>
    <t>Fraude Externo</t>
  </si>
  <si>
    <t>Debido a la presentación de documentación falsa</t>
  </si>
  <si>
    <t xml:space="preserve">1. El profesional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Formato "Verificación de requisitos para nombramientos y encargos" </t>
  </si>
  <si>
    <t xml:space="preserve">Moderado </t>
  </si>
  <si>
    <t>Reducir</t>
  </si>
  <si>
    <t>Realizar verificación de la información y documentación aportada para la vinculación de un servidor público en las plataformas correspondientes para corroborar la idoneidad de la misma</t>
  </si>
  <si>
    <t>Coordinadora del GIT de TH</t>
  </si>
  <si>
    <t>En ejecución.</t>
  </si>
  <si>
    <t xml:space="preserve">Verificacion de documentación de ingreso , en concordancia con la Hoja de Vida SIGEPII Y OPEC. Verificación de antecedentes disciplinarios y fiscales. </t>
  </si>
  <si>
    <t>NO</t>
  </si>
  <si>
    <t>No aplica</t>
  </si>
  <si>
    <t xml:space="preserve">2. El profesional del Talento Humano designado revisa los documentos para el cumplimiento de los requisitos antes de la vinculación, mediante la verificación con las instituciones educativas y las entidades donde laboró y a través de aplicativos de instituciones que cuentan con estas plataformas, en caso de encontrar inconsistencias, se devuelven los documentos y no se vincula. Queda registrado en el expediente de vinculación y archivo de TH. Registros  de solicitud de verificación ante las instituciones educativas. </t>
  </si>
  <si>
    <t>Validación de titulos con entidades academicas.</t>
  </si>
  <si>
    <t>3. El Coordinador de GIT de T.H., en caso de establecer documentación falsa al momento de vinculación, realizar el informe respectivo a Control Disciplinario y se realiza el retiro inmediato del servicio mediante actuación administrativa. Queda registro en el proceso de desvinculación en hoja de vida y solicitud de actuación Disciplinaria.</t>
  </si>
  <si>
    <t>GESTIÓN PARA EL TERRITORIO</t>
  </si>
  <si>
    <t>Posible afectación reputacional por generar certificados de concordancia sin el cumplimiento de requisitos y criterios establecidos en la Resolución 000111 de 2021, para facilitar el trámite de viabilización de un proyecto mediante el OCAD Paz en la fuente asignación para la paz, debido a la omisión en la verificación del cumplimiento de los requisitos y/o criterios por parte de los responsables para favorecer a un tercero</t>
  </si>
  <si>
    <t>Fraude Interno</t>
  </si>
  <si>
    <t xml:space="preserve">Debido a la omisión en la verificación del cumplimiento de los requisitos y/o criterios por parte de los responsables para favorecer a un tercero </t>
  </si>
  <si>
    <t xml:space="preserve">
1 .Los profesionales de la Subdirección de Financiamiento verifican por demanda el cumplimiento de los criterios de la solicitud de certificado de acuerdo con los requisitos previamente verificados por los coordinadores regionales en el Sistema de Información, según lo definido en la Resolución 000111 de 2021.
Si la verificación de los criterios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cerficación de concordancia radicado en ORFEO con el concepto elaborado, el cual es corroborado por parte del profesional responsable de la revisión final para posterior aprobación por parte del Subdirector.  
Si la verificación de criterios,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En caso de identificar alguna situación de favorecimiento a terceros en alguna de las etapas de verificación y revisión se pondrá en conocimiento de las autoridades competentes. </t>
  </si>
  <si>
    <t>Extremo</t>
  </si>
  <si>
    <t xml:space="preserve">Evitar o Transferir </t>
  </si>
  <si>
    <t xml:space="preserve">*Socialización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t>
  </si>
  <si>
    <t xml:space="preserve">Profesionales Subdirección de Financiamiento y Coordinaciones Regionales </t>
  </si>
  <si>
    <t>En ejecución</t>
  </si>
  <si>
    <t>Se está a la espera que el equipo de trabajo de la Agencia de Renovación del Territorio (ART) a nivel territorial se complete y define funciones frente a la Certificación de Concordancia, para así poder capacitar a la totalidad de los funcionarios que tendrán a cargo esta responsabilidad. Sin embargo, el procedimiento se viene realizando de manera efectiva, dado a que se cuentan con manuales que describen el procedimiento y los funcionarios de nivel nacional atienden y solucionan inquietudes de los responsables a la fecha en territorio, de igual manera se realizan mesas técnicas con entidades territoriales que realizan las solicitudes de certificación de concordancia, aclarando los conceptos emitidos por la ART.</t>
  </si>
  <si>
    <t>ESTRUCTURACIÓN Y EJECUCIÓN DE PROYECTOS</t>
  </si>
  <si>
    <t>Posibilidad de afectación reputacional, por ejecución de proyectos en forma inadecuada por parte de los ejecutores para benefico propio o de un tercero,  reduciendo la calidad de los bienes o servicios que se deben poner a disposición del proyecto, debido a  la inobservancia de las oblIgaciones establecidos en los contratos  durante la ejecución de los proyectos.</t>
  </si>
  <si>
    <t>Debido a la inobservancia de las oblIgaciones establecidos en los contratos  durante la ejecución de los proyectos</t>
  </si>
  <si>
    <t>1. Los supervisores o interventores de los proyectos realizan a través del seguimiento continuo (de acuerdo a las especificaciones del contrato) la revisión de los bienes o servicios que se entreguen para que cumplan con las características contratadas. En caso de encontrar inconsistencias en los bienes o servicios, se solicita por escrito los ajustes o las explicaciones correspondientes a los ejecutores o implementadores.
Registro. Solicitud por escrito y evidencias de respuesta o modificaciones.</t>
  </si>
  <si>
    <t>Alto</t>
  </si>
  <si>
    <t>Evitar</t>
  </si>
  <si>
    <t xml:space="preserve">Realizar el seguimiento periódico a los procesos de estructuración y ejecución de los proyectos por parte de los profesionales responsables a nivel central y regional </t>
  </si>
  <si>
    <t xml:space="preserve">Subdirectores/profesionales equipo nacional y regional </t>
  </si>
  <si>
    <t>Se han realizado analisis a los procesos de estructuración de proyectos por parte de los profesionales a cargo de la DEEP</t>
  </si>
  <si>
    <t>SUSTITUCIÓN DE CULTIVOS ILÍCITOS Y TRÁNSITO A LA LEGALIDAD</t>
  </si>
  <si>
    <t xml:space="preserve">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
</t>
  </si>
  <si>
    <t>Debido al desconocimiento de la normatividad, los procesos y/o el  interés de funcionarios públicos de favorecer a particulares,</t>
  </si>
  <si>
    <t>1. Los profesionales del Equipo de Planeación, mensualmente realiza la verificación de la base de datos de los beneficiarios a atender por los operadores y contrastistas con las PQRS recibidas por parte de la comunidad, con el apoyo de los supervisores o interventores externos delegados por quien corresponda, con el fin de identificar inconformidades y tomar de acciones pertienentes.
Registro. PQRS que llegan a la DSCI informando de posibles casos de corrupción ligados a falsos tramitadores del PNIS.  Bases de datos enviadas por las coordinaciones regionales u operadores contratados</t>
  </si>
  <si>
    <t>Revisar que las bases de datos esten actualizadas y las PQRS se hayan respondidon en los tiempos establecidos.
Registro. PQRS revisadas.  Bases de datos consolidadas.</t>
  </si>
  <si>
    <t>Los profesionales o contratistas del equipo de planeación de la DSCI.</t>
  </si>
  <si>
    <t>Cumplida</t>
  </si>
  <si>
    <t>Revision por parte del equipo Juridico y de Supervision sobre denucnias asociadas al Riesgo.</t>
  </si>
  <si>
    <t>N/A</t>
  </si>
  <si>
    <t>GESTIÓN FINANCIERA</t>
  </si>
  <si>
    <t>Posible afectación reputacional, por sanciones disciplinarias, fiscales o administrativas, debido a la utilización de recursos de la entidad para beneficio propio o de un tercero</t>
  </si>
  <si>
    <t>Debido a la utilización de recursos de la entidad para beneficio propio o de un tercero</t>
  </si>
  <si>
    <t>1. Cada vez que ingresa un  trámite presupuestal al GIT Financiera en la plataforma Synersis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Registro: Registro SNERSYS</t>
  </si>
  <si>
    <t>Capacitar permanentemente a los servidores que intervienen en el trámite de la cadena presupuestal</t>
  </si>
  <si>
    <t>Coordinador GIT Financiera y/o profesionales</t>
  </si>
  <si>
    <t xml:space="preserve">Se realizó la capacitación pertinente a los funcionarios que se posesionaron,  realizaron el proceso de inducción con los diferentes cursos y cada uno recibió una introducción a las funciones del cargo por parte del coordinador del GIT Financiera. </t>
  </si>
  <si>
    <t>2. El profesional con perfil de presupuesto, revisa la consistencia de la solicitud presupuestal, frente a los soportes y la existencia de los recursos, en caso de encontrar información inconsistente se devuelve al solicitante, para el respectivo ajuste.
Registro: Registro SNERSYS</t>
  </si>
  <si>
    <t>GESTIÓN ADMINISTRATIVA</t>
  </si>
  <si>
    <t xml:space="preserve">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
</t>
  </si>
  <si>
    <t>Debido a deficiencias en los requisitos para la legalización de los recursos y/o inadecuado seguimiento a los giros de los valores de la caja menor.</t>
  </si>
  <si>
    <t xml:space="preserve">
1. La coordinación del GIT Servicios Administrativos, cada que hay legalización de caja menor, revisa los soportes para determinar su pertinencia, de encontrase diferente a lo autorizado se devuelve al cuentadante para ajustar y/o complementar los soportes.
Registro: Soporte de legalizaciones de caja menor.
</t>
  </si>
  <si>
    <t>Moderado</t>
  </si>
  <si>
    <t>Reducir o Evitar</t>
  </si>
  <si>
    <t>Realizar dos (2) arqueos periódicos a la caja menor por parte del GIT Financiera</t>
  </si>
  <si>
    <t>Funcionario del GIT de Financiera</t>
  </si>
  <si>
    <t>Se realizó (1) un arqueo a la caja menor para prevenir riesgos sobre manejos inadecuados o ineficientes de los recursos que se gestionan allí.</t>
  </si>
  <si>
    <t>2. Para legalizar un gasto a través de la caja menor, el Cuentadante solicita a quien se le entregó los recursos los documentos soportes de acuerdo a la clase de gasto de (facturas, recibos y/o cuenta de cobro, etc.) en caso de no contar con estos soportes o que presenten error, no se realiza la legalización del gasto y se  devuelven a la persona solicitante para que ajuste o corrija.
Registro. Facturas y/o cuentas de cobro</t>
  </si>
  <si>
    <t>3.  Los dos cuentadantes cada que se requiera  retirar  recursos del banco,  firman el cheque para en caso de no contar con las dos firmas de los cuentadantes responsables en el cheque, no se podrá tramitar el retiro de los recursos en el banco.
Registro. Extracto bancario y chequera.</t>
  </si>
  <si>
    <t>4. La Coordinación del GIT Servicios Administrativos, cada que recibe por correo electrónico una solicitud para la autorización del gasto por caja menor, verifica que se haya diligenciado en debida forma el formato de SOLICITUD DE BIENES Y SERVICIOS POR CAJA MENOR.  De no contar con este requisito, no se aprueba la solicitud y se devuelve el correo, para que se corrija. 
Registro: Correo electrónico, formato Solicitud de Bienes y Servicios para caja menor.</t>
  </si>
  <si>
    <t xml:space="preserve">5. El cuentadante realiza mensualmente o cuando se generaron gastos por concepto de caja menor se hace la legalización de caja, para validar  los recursos (dinero) tanto en banco, como físico y los soportes. Cuando se presentan diferencias, se realiza nuevamente una verificación contra los soportes de legalización y bancos, para determinar las diferencias y ajustar.
Registro: Formato arqueo caja menor.
</t>
  </si>
  <si>
    <t>Posible afectación económica, por  pérdida de los bienes del almacén, debido a manejos inadecuados para beneficio propio o de un tercero y/o fallas en la aplicación de los controles para el almacenamiento, recibo y salida de los bienes.</t>
  </si>
  <si>
    <t>Debido a manejos inadecuados para beneficio propio o de un tercero y/o fallas en la aplicación de los controles para el almacenamiento, recibo y salida de los bienes.</t>
  </si>
  <si>
    <t>1. El servidor público con funciones de almacenista, cada vez que le soliciten ingreso de elementos, revisa los documentos requisito para el ingreso de bienes a almacén de acuerdo con lo estipulado en el "Reglamento Operativo para el manejo y control administrativo de los bienes de propiedad de la ART y los recibidos en préstamo". En el caso que no se cumplan los requisitos no se ingresa al almacén y se solicitan los ajustes correspondientes.
Registro: Comprobante de ingreso</t>
  </si>
  <si>
    <t>Redicir o Evitar</t>
  </si>
  <si>
    <t>Realizar seguimiento a la ejecución adecuada de los controles.</t>
  </si>
  <si>
    <t xml:space="preserve">Servidor público con funciones de Almacén </t>
  </si>
  <si>
    <t xml:space="preserve">Cumplida </t>
  </si>
  <si>
    <t xml:space="preserve">Ingreso de elementos a almacen según los documentos requeridos para tal fin </t>
  </si>
  <si>
    <t>2. El servidor público con funciones de almacenista, verifica  que la solicitud de bienes este debidamente diligenciada y firmada por el solicitante (formato de solicitud de bienes) y comprueba la
existencia y viabilidad de entrega de bienes. Una vez recibida la solicitud asigna los elementos al funcionario, quien debe firmar el comprobante de salida de almacén. En caso de presentarse alguna inconsistencia en la solicitud no se entrega el bien. 
Registro. Comprobante de salida de almacén firmado.</t>
  </si>
  <si>
    <t xml:space="preserve">Se realiza la salida de elementos previa solicitud firmada en el formato establecido para tal fin, así mismo el comprobante de salida cuenta con la firma del responsable de almacén y de quien recibe los bienes </t>
  </si>
  <si>
    <t>3. El servidor público con funciones de almacenista, cada tres meses realiza una toma física de los elementos del almacén, verificando ocularmente contra el reporte de Propiedad Planta y Equipo - PPyE generados por el aplicativo para tal fin frente a las existencias físicas,. En caso  de encontrar diferencia o faltantes, por parte del servidores del Almacén, se indaga lo sucedido y si los elementos no se ubican, se procede a realizar el respectivo informe a la Coordinación del GIT de Servicios Administrativos, para la toma de acciones pertinentes.
Registro. Acta toma física de elementos. Informe de faltantes.</t>
  </si>
  <si>
    <t xml:space="preserve">En el primer semestre se llevó a cabo las dos tomas fisicas reglamentarias de elementos de consumo y devolutivos en bodega, en ninguna de ellas se detectaron faltantes de elementos y por ende tampoco informe de responsabilidades </t>
  </si>
  <si>
    <t xml:space="preserve">4. El funcionario asignado del GIT de Servicios Administrativos, una vez identifique los elementos faltantes del almacén realiza un informe el cual debe contener el modo, fecha y lugar de los acontecimientos dirigido a al Coordinación del GIT de Servicios Administrativos, con el fin de reparar a la compañía aseguradora y a asuntos disciplinarios para el trámite pertinente. 
Registro: Informe de los hechos. </t>
  </si>
  <si>
    <t xml:space="preserve">En la bodega de almacén no hubo faltantes por perdida, sin embargo de elementos en servicio si se presentaron estas novedades y han sido informadas a la Oficina de Control Interno Disciplinario y a la aseguradora para lo pertinente  por parte del GIT Servicios Administrativos </t>
  </si>
  <si>
    <t>CONTRATACIÓN</t>
  </si>
  <si>
    <t>Posible afectación reputacional, por  inobservancia del principio de transparencia en la selección de los proceso contractuales, debido a intereses particulares de servidores públicos que generen la violación a la regla de la selección objetiva en los procesos contractuales  en beneficio propio y/o de un tercero.</t>
  </si>
  <si>
    <t xml:space="preserve">Debido a intereses particulares de servidores públicos que generen la violación a la regla de la selección objetiva en los procesos contractuales  en beneficio propio y/o de un tercero
</t>
  </si>
  <si>
    <t>1. El líder del área solicitante revisa las condiciones del bien y/o servicio cuando se requiere, asegurando que el futuro contrato no vaya a contemplar requisitos o especificaciones subjetivas o que favorezca solo a un proponente, oferente o tercero, en caso de  encontrar este supuesto de hecho, solicita los cambios necesarios y pertinentes para que se realicen las modificaciones. 
Registro: Estudios previos aprobados, solicitudes, correo electrónico</t>
  </si>
  <si>
    <t xml:space="preserve">Revisar que los contratos cumplan con los formatos y documentos que hacen parte del proceso </t>
  </si>
  <si>
    <t>Áreas solicitantes/profesionales asignados/Coordinadores GIT Contratación/profesionales asignados</t>
  </si>
  <si>
    <t>2. El profesional responsable del área competente de adelantar la contratación (GIT para la Contratación de Funcionamiento o GIT para la Contratación Misional), verifica que los documentos radicados por las áreas solicitantes (Estudios Previos, Análisis de Sector y soportes) estén completos y se ajusten a las disposiciones legales.
En caso de que la documentación y estudios previos no estén completos, en debida forma o existan dudas sobre su alcance y contenido, se formulan por escrito y/o vía correo electrónico las observaciones respectivas y se devuelve para ajuste por parte del área solicitante.
Registro: Memorando o Correo electrónico</t>
  </si>
  <si>
    <t>3. Los profesionales designados del equipo o Comité Evaluador, de acuerdo a la modalidad de contratación (procesos concursales), realiza la evaluación de las ofertas o propuestas de acuerdo a sus competencias jurídicas, técnicas o financieras, conforme a los requisitos habilitantes y factores ponderables del proceso. En caso de encontrar inconsistencias realiza las observaciones pertinentes e informa a los responsables para que realicen los ajustes.
Registro: Informes de Evaluación del proceso suscrita por el Equipo o Comité Evaluador.</t>
  </si>
  <si>
    <t>Informar a los oferentes, a través de Carta de compromiso anticorrupción y contratistas, a través de Acto Administrativo Comité evaluador, sobre las responsabilidades penales en el proceso contractual, cuando se busca favorecer a uno de ellos o prevalecen los intereses particulares en el proceso de contratación en cada una de sus etapas.</t>
  </si>
  <si>
    <t xml:space="preserve">Posible afectación reputacional, por  inobservancia del principio de transparencia en las solicitudes de modificación de los contratos, debido a intereses particulares de servidores públicos que generen la violación a la regla de la selección objetiva en las solicitudes de modificación de los contratos,  en beneficio propio y/o de un tercero.
</t>
  </si>
  <si>
    <t>Debido a intereses particulares de servidores públicos que generen la violación a la regla de la selección objetiva en las solicitudes de modificación de los contratos,  en beneficio propio y/o de un tercero.</t>
  </si>
  <si>
    <r>
      <t xml:space="preserve">1. El líder del área solicitante o supervisor, </t>
    </r>
    <r>
      <rPr>
        <sz val="11"/>
        <rFont val="Arial"/>
        <family val="2"/>
      </rPr>
      <t>cuando se requiera</t>
    </r>
    <r>
      <rPr>
        <sz val="11"/>
        <color theme="1"/>
        <rFont val="Arial"/>
        <family val="2"/>
      </rPr>
      <t>, revisa las condiciones de la modificación, asegurando que el proceso o</t>
    </r>
    <r>
      <rPr>
        <sz val="11"/>
        <color rgb="FFFF0000"/>
        <rFont val="Arial"/>
        <family val="2"/>
      </rPr>
      <t xml:space="preserve"> </t>
    </r>
    <r>
      <rPr>
        <sz val="11"/>
        <rFont val="Arial"/>
        <family val="2"/>
      </rPr>
      <t xml:space="preserve">contrato no </t>
    </r>
    <r>
      <rPr>
        <sz val="11"/>
        <color theme="1"/>
        <rFont val="Arial"/>
        <family val="2"/>
      </rPr>
      <t xml:space="preserve">vaya a contemplar requisitos o especificaciones subjetivas o que favorezca a los futuros oferentes o contratista, en caso de  encontrar este supuesto de hecho, solicita (el área solicitante o supervisor), los cambios necesarios y pertinentes o no autoriza modificaciones. 
Registro: Correo electrónico con observaciones u Orfeo; Formato solicitud modificación contractual.
</t>
    </r>
  </si>
  <si>
    <t>Realizar socializaciones del Manual de supervisión e interventoría a los supervisores de contratos</t>
  </si>
  <si>
    <t>EVALUACIÓN Y CONTROL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</si>
  <si>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</si>
  <si>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t>Debido a la inobservancia de los principios y valores establecidos en el código de ética de la actividad  de  auditoría interna  y de la ART, por parte de los auditores</t>
  </si>
  <si>
    <t>El coordinador del GIT de Control Interno revisa los informes de auditoría, seguimiento o evaluación  y en caso de observar incumplimiento del procedimiento de auditoria o alguna situación que desdibuje la realidad de la unidad auditada, solicita al auditor a través de correo electrónico la revisión conjunta de soportes, evidencias o papeles de trabajo, para determinar la veracidad de la información y si es el caso, se informa al Control Disciplinario e instancias pertinentes.
Registro: Correo electrónico, comunicación o Memorando.</t>
  </si>
  <si>
    <t>Suscribir el documento “COMPROMISO ÉTICO DEL AUDITOR INTERNO” cuando ingrese un nuevo auditor al GIT de CI y realizar actividades de sensibilización al interior del grupo de control interno sobre el Código de Ética de la actividad de  Auditoria Interna y el Código de Integridad</t>
  </si>
  <si>
    <t>Coordinador GIT de Control Interno</t>
  </si>
  <si>
    <t>Se realizó la inducción en el puesto de trabajo a los nuevos funcionarios/contratistas y se firmó el Compromiso Etico del Auditor.</t>
  </si>
  <si>
    <t>4 planitllas de Codigo de etica del auditor firmadas</t>
  </si>
  <si>
    <t>NA</t>
  </si>
  <si>
    <t>CONTROL DE CAMBIOS</t>
  </si>
  <si>
    <t xml:space="preserve">VERSION </t>
  </si>
  <si>
    <t>FECHA</t>
  </si>
  <si>
    <t>NATURALEZA DELOS CAMBIOS</t>
  </si>
  <si>
    <t>01</t>
  </si>
  <si>
    <t>Actualización mapa riesgos para la vigencia 2022</t>
  </si>
  <si>
    <t>02</t>
  </si>
  <si>
    <t>DIRECCIONAMIENTO ESTRATÉGICO</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</si>
  <si>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</si>
  <si>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</si>
  <si>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</si>
  <si>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</si>
  <si>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</si>
  <si>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</si>
  <si>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</si>
  <si>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</si>
  <si>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DE CONTRATACIÓN</t>
  </si>
  <si>
    <t xml:space="preserve">GESTIÓN DE SOPORTE INFORMÁTICO </t>
  </si>
  <si>
    <t>GESTIÓN JURÍDICA</t>
  </si>
  <si>
    <t>Direccionamiento Estratégico</t>
  </si>
  <si>
    <t xml:space="preserve">Oficina de Planeación </t>
  </si>
  <si>
    <t xml:space="preserve">                                                                                            PLAN ANTICORRUPCION Y ATENCION AL CIUDADANO ART 2023</t>
  </si>
  <si>
    <t xml:space="preserve">                                                                                                       Componente 3: Rendición de cuentas</t>
  </si>
  <si>
    <t>ELEMENTOS</t>
  </si>
  <si>
    <t>ACTIVIDADES</t>
  </si>
  <si>
    <t>ETAPAS DE LA RENDICIÓN DE CUENTAS</t>
  </si>
  <si>
    <t>META/PRODUCTO</t>
  </si>
  <si>
    <t>DEPENDENCIA RESPONSABLE</t>
  </si>
  <si>
    <t>Aprestamiento</t>
  </si>
  <si>
    <t>Diseño</t>
  </si>
  <si>
    <t>Preparación</t>
  </si>
  <si>
    <t>Ejecución</t>
  </si>
  <si>
    <t>Seguimiento y Evaluación</t>
  </si>
  <si>
    <t>Inicio</t>
  </si>
  <si>
    <t>Fin</t>
  </si>
  <si>
    <t>Observaciones</t>
  </si>
  <si>
    <t>Información</t>
  </si>
  <si>
    <t>Conformar  Y Capacitar EQUIPO LIDER</t>
  </si>
  <si>
    <t>x</t>
  </si>
  <si>
    <t>1 ayuda de memoria y lista de asistencia</t>
  </si>
  <si>
    <t>Oficina de Planeación</t>
  </si>
  <si>
    <t xml:space="preserve">Preparar y publicar el cronograma de Rendición de Cuentas </t>
  </si>
  <si>
    <t>1 cronograma</t>
  </si>
  <si>
    <t>Comunicaciones  Planeación  y Equipo Lider</t>
  </si>
  <si>
    <r>
      <t xml:space="preserve">
</t>
    </r>
    <r>
      <rPr>
        <b/>
        <sz val="11"/>
        <rFont val="Calibri"/>
        <family val="2"/>
      </rPr>
      <t>Cumplida</t>
    </r>
    <r>
      <rPr>
        <sz val="11"/>
        <rFont val="Calibri"/>
        <family val="2"/>
      </rPr>
      <t>: Se desarrolló cronograma de rendición de cuentas.
Se publicó dentro del tiempo pactado. Enlace de acceso: https://www.renovacionterritorio.gov.co/#/es/itemtransparencia/94/planeacion</t>
    </r>
  </si>
  <si>
    <t>AUTODIAGNOSTICO</t>
  </si>
  <si>
    <t>1 informe</t>
  </si>
  <si>
    <t xml:space="preserve">Equipo Lider de trabajo </t>
  </si>
  <si>
    <t>Elaborar Estrategia de Comunicciones para el proceso de Rendición de Cuentas</t>
  </si>
  <si>
    <t>X</t>
  </si>
  <si>
    <t>1 estrategia de Comunicaciones</t>
  </si>
  <si>
    <t>Oficina de Comunicaciones</t>
  </si>
  <si>
    <r>
      <rPr>
        <b/>
        <sz val="11"/>
        <rFont val="Calibri"/>
        <family val="2"/>
      </rPr>
      <t>Cumplida:</t>
    </r>
    <r>
      <rPr>
        <sz val="11"/>
        <rFont val="Calibri"/>
        <family val="2"/>
      </rPr>
      <t xml:space="preserve"> Se publicó la Estrategia de Comunicaciones dentro del tiempo pactado.
Enlace de acceso: 
https://www.renovacionterritorio.gov.co/#/es/itemtransparencia/94/planeacion</t>
    </r>
  </si>
  <si>
    <t>Caracterizar  y segmentar Grupos de valor  para la participacion en la Rendición de Cuentas 2022</t>
  </si>
  <si>
    <t xml:space="preserve">1 Matriz </t>
  </si>
  <si>
    <t>Misionales y Servicio al Ciudadano</t>
  </si>
  <si>
    <t xml:space="preserve">Identificar y recolectar  información necesaria para el proceso de rendición de cuentas
</t>
  </si>
  <si>
    <t>Informacion Recolectada</t>
  </si>
  <si>
    <t xml:space="preserve"> Oficina de Planeación y Equipo Lider</t>
  </si>
  <si>
    <t>Construir y publicar preguntas dirigidas a los grupos de valor  acerca de temas de interes Acuerdos de Paz para ser tratados en la Rendición de cuentas.</t>
  </si>
  <si>
    <t xml:space="preserve">1 encuesta </t>
  </si>
  <si>
    <t>Misionales, Planeación y comunicaciones</t>
  </si>
  <si>
    <t>Priorizar los temas de interés   que los grupos de valor tienen sobre la gestión   institucional, respecto a los Acuerdos de Paz.</t>
  </si>
  <si>
    <t>1 documento</t>
  </si>
  <si>
    <t>Misionales</t>
  </si>
  <si>
    <t>Priorizar programas y proyectos  articulados con Derechos Humanos y Ods</t>
  </si>
  <si>
    <t>Sensibilizar y Capacitar a servidores publicos de la ART sobre el proceso de Rendición de Cuentas</t>
  </si>
  <si>
    <t>Piezas comunicativas de capacitación.</t>
  </si>
  <si>
    <t>Oficina de Planeacion</t>
  </si>
  <si>
    <t xml:space="preserve">Elaborar la estrategia del proceso de rendición de cuentas de la
Entidad
</t>
  </si>
  <si>
    <t>1  Estrategia Rendicion de Cuentas</t>
  </si>
  <si>
    <t>Oficina de Planeación y Equipo Lider</t>
  </si>
  <si>
    <r>
      <rPr>
        <b/>
        <sz val="11"/>
        <rFont val="Calibri"/>
        <family val="2"/>
      </rPr>
      <t xml:space="preserve">Cumplida: </t>
    </r>
    <r>
      <rPr>
        <sz val="11"/>
        <rFont val="Calibri"/>
        <family val="2"/>
      </rPr>
      <t>Se realizó la estrategia de rendición de cuentas de la Entidad. Se publicó en la página Web de la Entidad, en el menú transparencia.
Enlance de acceso:
https://www.renovacionterritorio.gov.co/#/es/itemtransparencia/94/planeacion</t>
    </r>
  </si>
  <si>
    <t xml:space="preserve">Validacion   participativa de la estrategia de rendición de cuentas con la ciudadania
</t>
  </si>
  <si>
    <t>1 publicacion</t>
  </si>
  <si>
    <t>Oficina de Planeación y Comunicaciones</t>
  </si>
  <si>
    <t xml:space="preserve">Sensibilización y divulgacion de la Estrategia de Rendición de Cuentas </t>
  </si>
  <si>
    <t xml:space="preserve"> Definir y Publicar Información  antes de la audiencia </t>
  </si>
  <si>
    <t>Equipo Lider de trabajo  y comunicaciones</t>
  </si>
  <si>
    <r>
      <rPr>
        <b/>
        <sz val="11"/>
        <rFont val="Calibri"/>
        <family val="2"/>
      </rPr>
      <t>Cumplida: s</t>
    </r>
    <r>
      <rPr>
        <sz val="11"/>
        <rFont val="Calibri"/>
        <family val="2"/>
      </rPr>
      <t>e publicó en la sección transparencia de la entidad. Enlace: https://www.renovacionterritorio.gov.co/#/es/itemtransparencia/94/planeacion</t>
    </r>
  </si>
  <si>
    <t xml:space="preserve">Convocar a ciudadanos y grupos de interes al ejercicio de rendicion de cuentas; enfatizando que la razon de ser de la Agencia de Renovación del Territorio esta directamente ligada a los acuerdos de paz en el componente </t>
  </si>
  <si>
    <t xml:space="preserve">Piezas de Comunicación </t>
  </si>
  <si>
    <t>Diálogo</t>
  </si>
  <si>
    <t>Realizar  audiencia publica de rendicion de cuentas -Acuerdos de Paz-</t>
  </si>
  <si>
    <t>1 presentación</t>
  </si>
  <si>
    <t>Misionales , Apoyo y Regionales</t>
  </si>
  <si>
    <r>
      <rPr>
        <b/>
        <sz val="11"/>
        <rFont val="Calibri"/>
        <family val="2"/>
      </rPr>
      <t xml:space="preserve">Cumplida: </t>
    </r>
    <r>
      <rPr>
        <sz val="11"/>
        <rFont val="Calibri"/>
        <family val="2"/>
      </rPr>
      <t>Se realizó el 30 de junio de 2023, en el municipio de apartadó, subregión de Urabá en el departamento de Antioquia.
Enlace de la audiencia: 
https://www.youtube.com/watch?v=Tp5-fpD-Y9s</t>
    </r>
  </si>
  <si>
    <t>Diálogo con la Ciudadania</t>
  </si>
  <si>
    <t>Preguntas y Respuestas</t>
  </si>
  <si>
    <t>Evaluación con la Ciudadania</t>
  </si>
  <si>
    <t xml:space="preserve">1 Encuesta </t>
  </si>
  <si>
    <t>Responsabilidad</t>
  </si>
  <si>
    <t>Elaborar Tablero de control de los compromisos adquiridos en la rendición de cuentas.</t>
  </si>
  <si>
    <t>1 Tablero de control</t>
  </si>
  <si>
    <t>planeacion</t>
  </si>
  <si>
    <t>Elabor informe  de Rendición de CuentasAcuerdo de Paz</t>
  </si>
  <si>
    <t>1 Informe</t>
  </si>
  <si>
    <t>Planeación  y Equipo Lider de Trabajo</t>
  </si>
  <si>
    <r>
      <rPr>
        <b/>
        <sz val="11"/>
        <rFont val="Calibri"/>
        <family val="2"/>
      </rPr>
      <t xml:space="preserve">Cumplida: </t>
    </r>
    <r>
      <rPr>
        <sz val="11"/>
        <rFont val="Calibri"/>
        <family val="2"/>
      </rPr>
      <t xml:space="preserve">Se tiene realizado el informe de rendición de cuentas, se encuentra en la revisión del borrador final, para ser subido en la semana del 28 de julio de 2023,
Enlace: https://www.renovacionterritorio.gov.co/#/es/itemtransparencia/94/planeacion
</t>
    </r>
  </si>
  <si>
    <t xml:space="preserve"> Divulgar el avance de los compromisos adquiridos en los espacios de diálogo.</t>
  </si>
  <si>
    <t>Planeacion y Comunicaciones</t>
  </si>
  <si>
    <r>
      <rPr>
        <b/>
        <sz val="11"/>
        <rFont val="Calibri"/>
        <family val="2"/>
      </rPr>
      <t xml:space="preserve">En ejecución: </t>
    </r>
    <r>
      <rPr>
        <sz val="11"/>
        <rFont val="Calibri"/>
        <family val="2"/>
      </rPr>
      <t>Se tiene adelantado un borrador del documento, pero a corte de este seguimiento esta activida aún no inicia.</t>
    </r>
  </si>
  <si>
    <t>Analizar el resultado de la rendición de cuentas y definir las acciones de mejora a que haya lugar.</t>
  </si>
  <si>
    <t xml:space="preserve"> Acciones de mejora formuladas.</t>
  </si>
  <si>
    <t>planeacion  y Equipo Lider de trabajo</t>
  </si>
  <si>
    <t xml:space="preserve">Ejercer Veedurias sobre la gestión de los programas de desarrollo con enfoque territorial PDET
</t>
  </si>
  <si>
    <t>4 informes</t>
  </si>
  <si>
    <t>Comunidades, grupos etnicos y de Genero</t>
  </si>
  <si>
    <t>Monitorear la ejecución  de los proyectos  de otras entidades   que inciden en los PDET</t>
  </si>
  <si>
    <t xml:space="preserve"> trimestral </t>
  </si>
  <si>
    <t xml:space="preserve">Misionales </t>
  </si>
  <si>
    <t>Evaluar y verificar, por parte de la oficina de control interno, el cumplimiento de la estrategia de  rendición de cuentas.</t>
  </si>
  <si>
    <t>1 Informe de evaluación de los resultados de implementación de la estrategia.</t>
  </si>
  <si>
    <t>Control Interno</t>
  </si>
  <si>
    <t xml:space="preserve">            COMPONENTES PLAN ANTICORRUPCION </t>
  </si>
  <si>
    <t>|</t>
  </si>
  <si>
    <t xml:space="preserve">                                                                                              Direcionamiento Estrategico                                                                                                                                            </t>
  </si>
  <si>
    <t>Plan Anticorrupción y de Atención al Ciudadano ART 2023</t>
  </si>
  <si>
    <t>Componente 4: Atención al ciudadano</t>
  </si>
  <si>
    <t>Subcomponente</t>
  </si>
  <si>
    <t>Actividades</t>
  </si>
  <si>
    <t>Meta</t>
  </si>
  <si>
    <t>Responsable</t>
  </si>
  <si>
    <t>Fecha de Inicio</t>
  </si>
  <si>
    <t>Fecha terminación</t>
  </si>
  <si>
    <t>Subcomponente 2
Fortalecimiento del talento
humano al servicio del
ciudadano</t>
  </si>
  <si>
    <t xml:space="preserve">Capacitación Atencion al ciudadano </t>
  </si>
  <si>
    <t>Funcionarios y contratista ART</t>
  </si>
  <si>
    <t xml:space="preserve">Talento Humano </t>
  </si>
  <si>
    <t>Consolidar y publicar información relevante  a Sesiones Instiucionales</t>
  </si>
  <si>
    <t>16 Boletines Regionales</t>
  </si>
  <si>
    <t xml:space="preserve">Oficina de Comunicaciones </t>
  </si>
  <si>
    <r>
      <rPr>
        <b/>
        <sz val="11"/>
        <rFont val="Calibri"/>
        <family val="2"/>
        <scheme val="minor"/>
      </rPr>
      <t xml:space="preserve">Cumplida: </t>
    </r>
    <r>
      <rPr>
        <sz val="11"/>
        <rFont val="Calibri"/>
        <family val="2"/>
        <scheme val="minor"/>
      </rPr>
      <t xml:space="preserve">Durante el trimestre abril-junio de la vigencia 2023, se llevaron a cabo 4 encuentros subregionales, de estos encuentros se publicaron 4 boletines regionales a través de la página web de la Agencia De Renovación Del Territorio,  con el objetivo de informar las acciones realizadas durante los encuentros en pro de la ejecución y concertación  de los proyectos PDET.
</t>
    </r>
    <r>
      <rPr>
        <b/>
        <sz val="11"/>
        <rFont val="Calibri"/>
        <family val="2"/>
        <scheme val="minor"/>
      </rPr>
      <t xml:space="preserve">
</t>
    </r>
    <r>
      <rPr>
        <sz val="11"/>
        <rFont val="Calibri"/>
        <family val="2"/>
        <scheme val="minor"/>
      </rPr>
      <t>1. Subregión Macarena Guaviare https://www.renovacionterritorio.gov.co/#/es/noticia/3481/pueblos-indigenas-y-comunidades-afrocolombianas-de-macarena-guaviare-fortalecen-su-participacion-en-los-pdet
2. Subregión Bajo Cauca y Nordeste Antioqueño https://www.renovacionterritorio.gov.co/#/es/noticia/4764/art-y-delegados-de-las-comunidades-del-cajo-cauca-y-el-nordeste-antioque-o-avanzan-en-plan-para-agilizar-cumplimiento-de-los-pdet
3. Subregión Alto Patía y Norte Del Cauca  https://www.renovacionterritorio.gov.co/#/es/noticia/4781/mas-de-100-lideres-de-las-comunidades-pdet-de-los-municipios-de-la-cordillera-nari-ense-definen-sus-proyectos-para-implementar-en-el-gobierno-del-cambio
4. Subregión Sur de Córdoba https://www.renovacionterritorio.gov.co/#/es/noticia/4776/un-pdet-que-nos-incluye-en-sus-decisiones-le-dara-una-mejor-calidad-de-vida-a-nuestras-comunidades-lideres-pdet-del-sur-de-cordoba</t>
    </r>
  </si>
  <si>
    <t>Subcomponente 3
Gestión de relacionamiento
con los ciudadanos</t>
  </si>
  <si>
    <t>Promover la comunicación proactiva y constante entre dependencias y funcionarios de servicio al Ciudadano con el objetivo de mejorar los canales de información, agilizar los procesos al interior de la entidad y facilitar la interacción de los ciudadanos con el Estado</t>
  </si>
  <si>
    <t>Fortalecimiento de la comunicación en doble vía con dependencias y Coordinaciones Regionales</t>
  </si>
  <si>
    <t>Oficina de Relacionamiento con la Ciudadanía</t>
  </si>
  <si>
    <t xml:space="preserve">100% durante el trimestre
25% de lo proyectado para el año </t>
  </si>
  <si>
    <t>100% durante el trimestre
25% de lo proyectado para el año
Acumulado para lo corrido del año 50%</t>
  </si>
  <si>
    <t>Contar con versiones simplificadas de los documentos de la entidad, para que su lenguaje y diseño sean más comprensibles (infografías, audios, videos, folletos)</t>
  </si>
  <si>
    <t>Un laboratorio de simplicidad</t>
  </si>
  <si>
    <t>Relacionamiento Estado ciudadano / Oficina de Comunicaciones / Áreas Misionales</t>
  </si>
  <si>
    <t>100% durante el 
50% de lo proyectado para el año</t>
  </si>
  <si>
    <t>100% durante el trimestre
15% de lo proyectado para el año
Acumulado para lo corrrido del año 65%</t>
  </si>
  <si>
    <t xml:space="preserve">                                                                                                                                                Direcionamiento Estratégico                                                                                                                                            </t>
  </si>
  <si>
    <t>Plan Anticorrupción y de Atencion al Ciudadano  ART 2023</t>
  </si>
  <si>
    <t>Componente 5: Mecanismos para la Transparencia y Acceso a la Información</t>
  </si>
  <si>
    <t xml:space="preserve">Subcomponente </t>
  </si>
  <si>
    <t xml:space="preserve">Actividades </t>
  </si>
  <si>
    <t xml:space="preserve">Meta / Producto </t>
  </si>
  <si>
    <t xml:space="preserve">Indicador </t>
  </si>
  <si>
    <t xml:space="preserve">Responsable </t>
  </si>
  <si>
    <t>Fecha Inicio</t>
  </si>
  <si>
    <t xml:space="preserve">Subcomponente 1 Lineamientos de transparencia Activa </t>
  </si>
  <si>
    <t xml:space="preserve"> Publicar información mínima obligatoria de procedimientos, servicios y funcionamiento.</t>
  </si>
  <si>
    <t>1 Listado Maestro de documentos</t>
  </si>
  <si>
    <t>1 Listado Maestro de documentos Publicado</t>
  </si>
  <si>
    <r>
      <rPr>
        <b/>
        <sz val="11"/>
        <rFont val="Calibri"/>
        <family val="2"/>
        <scheme val="minor"/>
      </rPr>
      <t>Cumplida:</t>
    </r>
    <r>
      <rPr>
        <sz val="11"/>
        <rFont val="Calibri"/>
        <family val="2"/>
        <scheme val="minor"/>
      </rPr>
      <t xml:space="preserve"> Se envía correo por parte de la Oficina Asesora de Planeación (OAP) a la Oficina de Comunicaciones solicitando cambiar el link de procesos y procedimientos  por mapas y cartas descriptivas de los procesos de acuerdo con el anexo 2 de la Resolución 1519 de 2020 de MINTIC-Estándares de publicación y divulgación información. Y se envía el Listado Maestro de Documentos para su actualización en la página web.
Enlace actualizado: https://www.renovacionterritorio.gov.co/#/es/itemtransparencia/76/estructura-organica-y-talento-humano</t>
    </r>
  </si>
  <si>
    <t xml:space="preserve"> Implementar  el Plan de Apertura uso y publicacion de Datos Abiertos.</t>
  </si>
  <si>
    <t xml:space="preserve">1 Set de datos certificado en el sello de excelencia.
</t>
  </si>
  <si>
    <t>Actividades implementadas /Actividades planeadas*100</t>
  </si>
  <si>
    <t xml:space="preserve">Oficina de Tecnologias de la información </t>
  </si>
  <si>
    <t>Publicación de los activos de información de la Agencia en el portal de datos.gov.co</t>
  </si>
  <si>
    <t xml:space="preserve">1 set de datos pubicado con los activos de información de la Agencia.
</t>
  </si>
  <si>
    <t>set de datos publicado</t>
  </si>
  <si>
    <t>Actualizar las Base de Datos con Datos Personales en el RNBD- (Registro Nacional de Bases de Datos) de  la SIC.</t>
  </si>
  <si>
    <t>Registro de actualización</t>
  </si>
  <si>
    <t xml:space="preserve">Total de Bases de Datos Registradas / Total de Bases de Datos Actualizadas *100 </t>
  </si>
  <si>
    <t>Secretaría General (Oficial de Protección de Datos Personales) - Oficina de Tecnologías de la Información</t>
  </si>
  <si>
    <t>Publicar servicio de vinculación a Obras por Impuestos por Fiducia en el portal gov.co</t>
  </si>
  <si>
    <t>1 servicio integrado en gov.co certificado</t>
  </si>
  <si>
    <t xml:space="preserve">Servicio integrado en gov.co certificado </t>
  </si>
  <si>
    <t>Subdirección de financiamiento - Subdirección   de Gestión dela Información. Oficina de Tecnologias, como  Apoyo ante las entidades Externas</t>
  </si>
  <si>
    <t>Realizar la publicación de contratos y convenios según la normatividad aplicable, en las plataformas públicas existentes. (Secop I, II)</t>
  </si>
  <si>
    <t>Publicaciones de contratos y conveniosn en las plataformas publicas de contratación. (Secop I, II)</t>
  </si>
  <si>
    <t>por demanda</t>
  </si>
  <si>
    <t>GIT de Contratación  - Subdirección de Contratación.</t>
  </si>
  <si>
    <t>30/12/203</t>
  </si>
  <si>
    <t>Subcomponente  3 
Elaboración instrumentos de Gestión de la información</t>
  </si>
  <si>
    <t>Convalidación con el Archivo General de la Nación - AGN de las TRD actualizadas por los cambios organico funcionales del decreto 1223 del 2020</t>
  </si>
  <si>
    <t>Certificado de convalidación</t>
  </si>
  <si>
    <t>GIT servicios administrativos- dependencias y misionales</t>
  </si>
  <si>
    <t>Actualización de Banco Terminológico una vez sean convalidadas las TRD en su versión actualizada</t>
  </si>
  <si>
    <t>Banco terminológico</t>
  </si>
  <si>
    <t>Banco terminológico actualizado</t>
  </si>
  <si>
    <t>GIT servicios administrativos</t>
  </si>
  <si>
    <t xml:space="preserve">                                                                                                                                       Direcionamiento Estratégico                                                                                                                                            </t>
  </si>
  <si>
    <t xml:space="preserve">                                                                                            PLAN ANTICORRUPCION Y ATENCION AL CIUDADANO -ART 2023</t>
  </si>
  <si>
    <t xml:space="preserve">                                                                                                             Componente 6. Integridad     </t>
  </si>
  <si>
    <t>Componente</t>
  </si>
  <si>
    <t>Categoría</t>
  </si>
  <si>
    <t xml:space="preserve">Actividades de Gestión </t>
  </si>
  <si>
    <t>Meta/producto</t>
  </si>
  <si>
    <t>Responsables</t>
  </si>
  <si>
    <t xml:space="preserve">Fecha de Inicio </t>
  </si>
  <si>
    <t>Fecha de Terminación</t>
  </si>
  <si>
    <r>
      <rPr>
        <b/>
        <sz val="12"/>
        <color theme="0"/>
        <rFont val="Arial"/>
        <family val="2"/>
      </rPr>
      <t>Promoción del cambio cultural alrededor de los valores de integridad al interior de la entida</t>
    </r>
    <r>
      <rPr>
        <sz val="12"/>
        <color theme="0"/>
        <rFont val="Arial"/>
        <family val="2"/>
      </rPr>
      <t>d</t>
    </r>
  </si>
  <si>
    <t>Gestión del conocimiento</t>
  </si>
  <si>
    <t>Implementar una estrategia de identificación y sistematización de las lecciones aprendidas y buenas prácticas de promoción del cambio cultural al interior de la entidad para fortalecer su aplicación a futuro y mejorar el diseño de estrategias posteriores.</t>
  </si>
  <si>
    <t xml:space="preserve">Estrategia en implementación </t>
  </si>
  <si>
    <t>GIT de Talento Humano</t>
  </si>
  <si>
    <t>1 de abril de 2023</t>
  </si>
  <si>
    <t>31 de diciembre de 2023</t>
  </si>
  <si>
    <t xml:space="preserve">Pedagogía </t>
  </si>
  <si>
    <t>Sensibilización y capacitación</t>
  </si>
  <si>
    <t>Realizar estrategias de comunicación (por diferentes medios) y sensibilización relacionadas con los temas de integridad.</t>
  </si>
  <si>
    <t>Una estrategia de comunicación de integridad</t>
  </si>
  <si>
    <t>1 de marzo de 2023</t>
  </si>
  <si>
    <t>Vincular a los servidores y contratistas de la entidad al curso de integridad, transparencia y lucha contra la corrupción establecido por Función Pública para dar cumplimiento a la Ley 2016 de 2020.</t>
  </si>
  <si>
    <t>Una capacitación de integridad, transparecia y lucha contra la corrupción</t>
  </si>
  <si>
    <t>Articulación con actores clave o grupos de valor</t>
  </si>
  <si>
    <t>Adelantar ejercicios de socialización de la normatividad y horizonte estratégico de la gestión preventiva de conflictos de interés con la ciudadanía.</t>
  </si>
  <si>
    <t>Una campaña de socialización sobre conflictos de interés</t>
  </si>
  <si>
    <t>GIT de Talento Humano / Subdirección de Fortalecimiento</t>
  </si>
  <si>
    <t>1 de mayo de 2023</t>
  </si>
  <si>
    <t>Sin ejecución</t>
  </si>
  <si>
    <t>Adelantar escenarios de diálogo para profundizar en conceptos, perspectivas y herramientas de promoción de la integridad pública</t>
  </si>
  <si>
    <t xml:space="preserve">                                                                                            PLAN ANTICORRUPCION Y ATENCION AL CIUDADANO  ART 2023</t>
  </si>
  <si>
    <t xml:space="preserve">                                                                               Componente 6. Conflicto de Intereses</t>
  </si>
  <si>
    <t>Meta/Producto</t>
  </si>
  <si>
    <t>Planeación</t>
  </si>
  <si>
    <t>Diseño de la estrategia para la gestión de conflictos de intereses</t>
  </si>
  <si>
    <t>Incorporar al Plan anual Institucional la estrategia para la gestión del conflicto de intereses y publicarlo en el sitio web.</t>
  </si>
  <si>
    <t>Plan estrategico de Talento Humano</t>
  </si>
  <si>
    <t>Coordinacion GIT Talento Humano</t>
  </si>
  <si>
    <t>Incorporar a la Gestión de Riesgos - Mapas de Riesgos de Corrupción del Plan Anticorrupción y Atención al Ciudadano - PAAC, la identificación de riesgos y controles frente a conflictos de intereses.</t>
  </si>
  <si>
    <t xml:space="preserve">Un riesgo identificado </t>
  </si>
  <si>
    <t>4/30/2023</t>
  </si>
  <si>
    <t>Condiciones Institucionales</t>
  </si>
  <si>
    <t>Comité de Gestión y Desempeño</t>
  </si>
  <si>
    <t>Hacer seguimiento a la implementación de la estrategia de gestión de conflicto de intereses a través del Comité Institucional de Gestión y Desempeño</t>
  </si>
  <si>
    <t>Un informe presentado ante el Comité de Gestión y Desempeño</t>
  </si>
  <si>
    <t xml:space="preserve">Definir la dependencia para orientar legal o técnicamente a los servidores, contratistas, supervisores, coordinadores o jefes inmediatos, en la declaración de conflictos de intereses o decisión de impedimentos, recusaciones, inhabilidades o incompatibilidades. </t>
  </si>
  <si>
    <t>Una campaña de sensibilización de conflicto de interes</t>
  </si>
  <si>
    <t xml:space="preserve">Coordinacion GIT Talento Humano/ Oficina Juridica </t>
  </si>
  <si>
    <t>Procesos y procedimientos</t>
  </si>
  <si>
    <t>Identificar las áreas con riesgo de posibles conflictos de intereses en los procesos o dependencias</t>
  </si>
  <si>
    <t xml:space="preserve">Todas las áreas </t>
  </si>
  <si>
    <t>Pedagogía al interior de la entidad</t>
  </si>
  <si>
    <t>Capacitación</t>
  </si>
  <si>
    <t>Implementar acciones de capacitación sobre la identificación y gestión de conflictos de intereses, su declaración proactiva, el cumplimiento de la Ley 2013 de 2019 y el trámite de los impedimentos y recusaciones de acuerdo al artículo 12 de la Ley 1437 de 2011 a través del plan de capacitación institucional.</t>
  </si>
  <si>
    <t>Una capacitación sobre conflicto de interés</t>
  </si>
  <si>
    <r>
      <t>PLAN ANTICORRUPCIÓN Y DE ATENCIÓN AL CIUDADANO 20</t>
    </r>
    <r>
      <rPr>
        <b/>
        <sz val="12"/>
        <color theme="0" tint="-0.249977111117893"/>
        <rFont val="Arial"/>
        <family val="2"/>
      </rPr>
      <t>XX</t>
    </r>
  </si>
  <si>
    <t>Fecha de aprobación del cambio(s)</t>
  </si>
  <si>
    <t>Versión</t>
  </si>
  <si>
    <t>Descripción del cambio realizado</t>
  </si>
  <si>
    <t>Cumplido</t>
  </si>
  <si>
    <t>Se realizo  revision  de los documetos  precontractuales aportados por las areas de donde nace la necesidad  de adquisicion del bien o servicio velando por el cumplimiento de los procedimientos internos y del   Estatuto General de Contracion Publica y demas normas vigentes</t>
  </si>
  <si>
    <t>Se realizo la revision  de los documentos precontractuales y contractuales en cumplimiento del Estatuto General de Contracion publica y demas normas vigentes</t>
  </si>
  <si>
    <t>Los profesionales designados para conformar el comité evaluador realizaron las correspondientes evaluaciones tecnicas, juridicas y financieras de las ofertas presentadas en los diferentes procesos de selección</t>
  </si>
  <si>
    <t xml:space="preserve">Verificar que los documentos aportados por  las  diferentes areas cumplan con  lo establecido en los pliegos de condiciones, el Estatuto General de Contratacion Publica y demas normas vigentes </t>
  </si>
  <si>
    <t>Versión:02</t>
  </si>
  <si>
    <t>Fecha de publicación: 13/06/2023</t>
  </si>
  <si>
    <t xml:space="preserve"> </t>
  </si>
  <si>
    <r>
      <rPr>
        <b/>
        <sz val="11"/>
        <rFont val="Calibri"/>
        <family val="2"/>
        <scheme val="minor"/>
      </rPr>
      <t xml:space="preserve">En ejecución: </t>
    </r>
    <r>
      <rPr>
        <sz val="11"/>
        <rFont val="Calibri"/>
        <family val="2"/>
        <scheme val="minor"/>
      </rPr>
      <t xml:space="preserve">Se tiene dispuesto el módulo de servicio al ciudadano en el plan de inducción. Al cierre del tercer segundo trimestre se ha cumplido con el 87% de realización del curso por parte de los servidores nuevos. 
</t>
    </r>
  </si>
  <si>
    <r>
      <rPr>
        <b/>
        <sz val="11"/>
        <rFont val="Calibri"/>
        <family val="2"/>
        <scheme val="minor"/>
      </rPr>
      <t>En ejecución:</t>
    </r>
    <r>
      <rPr>
        <sz val="11"/>
        <rFont val="Calibri"/>
        <family val="2"/>
        <scheme val="minor"/>
      </rPr>
      <t xml:space="preserve"> Buscando siempre una comunicación efectiva con las direcciones y dependencias, en pro de brindar a la ciudadanía un servicio efectivo, en torno a las Peticiones Quejas, Reclamos, Sugerencias y Denuncias (PQRSD) utilizando el correo electrónico en el boletín "Somos Renovación", el día 17 de mayo se realizó la publicación de información relevante al momento de recibir una PQRSD y los tiempos de respuesta con lo que se cuenta para atender las mismas de manera oportuna.
</t>
    </r>
  </si>
  <si>
    <r>
      <rPr>
        <b/>
        <sz val="11"/>
        <rFont val="Calibri"/>
        <family val="2"/>
        <scheme val="minor"/>
      </rPr>
      <t>En ejecución:</t>
    </r>
    <r>
      <rPr>
        <sz val="11"/>
        <rFont val="Calibri"/>
        <family val="2"/>
        <scheme val="minor"/>
      </rPr>
      <t xml:space="preserve"> Continuando con los esfuerzos por brindar herramientas a los funcionarios y contratistas que le permita llegar a la ciudadanía y los grupos de interés de manera efectiva utilizando un lenguaje claro desde el grupo de relación estado ciudadano se realizó la invitación del curso de lenguaje claro ofertado por el Departamento Nacional de Planeación (DNP), a través del boletín "Somos Renovación", el día 05 de junio, se brindó  la información necesaria para poder realizar la inscripción.
</t>
    </r>
  </si>
  <si>
    <t xml:space="preserve">Una vez consultado con el equipo juridico de la DSCI, encargada de recepcionar todas las PQRSD que allegan a la Direccion no se encontro ningun requerimiento asociado al riesgo, adicionalmente se consulto con el equipo de Supervision de la DSCI el cual tiene contacto con las 14 territoriales donde funciona el programa quienes informaron que tampoco de encontro reporte por parte de los beneficiarios del PNIS y Comunidad en general donde se pueda encontrar evidencias de los casos relacionados al Riesgo, por lo cual no existe materializacion del mismo.
</t>
  </si>
  <si>
    <t xml:space="preserve">Manuales, Actas de Mesas Técnicas.
Enlaces: https://www.renovacionterritorio.gov.co/#/es/page/ocad-paz
</t>
  </si>
  <si>
    <t xml:space="preserve">Se evidencia el ajuste a los proyectos realizados por los profesionales de la entidad.
</t>
  </si>
  <si>
    <t xml:space="preserve">En los formatos de inducción de cada funcionario posesionado, se evidencia que el proceso de capacitación se completó satisfactoriamente. Los documentos reposan en el GIT Talento Humano
</t>
  </si>
  <si>
    <t>No hubo faltantes por perdida</t>
  </si>
  <si>
    <t xml:space="preserve">
Hoja  (PSPN - PROCESOS)</t>
  </si>
  <si>
    <t xml:space="preserve">
Hoja  (PROCESOS - INFORMES DE EVALUACION)</t>
  </si>
  <si>
    <r>
      <rPr>
        <b/>
        <sz val="11"/>
        <rFont val="Calibri"/>
        <family val="2"/>
      </rPr>
      <t xml:space="preserve">Cumplida: </t>
    </r>
    <r>
      <rPr>
        <sz val="11"/>
        <rFont val="Calibri"/>
        <family val="2"/>
      </rPr>
      <t xml:space="preserve">Se conformó y capacitó equipo Lider para la rendición de cuentas. Fueron designados representantes de las las siguientes direcciones y oficinas: DIPRO, DPGI, DEEP, GIT Relación Estado Ciudadano, Oficina de Comunicaciones y Oficina Asesora de Planeación.
</t>
    </r>
  </si>
  <si>
    <r>
      <rPr>
        <b/>
        <sz val="11"/>
        <rFont val="Calibri"/>
        <family val="2"/>
      </rPr>
      <t>Cumplida:</t>
    </r>
    <r>
      <rPr>
        <sz val="11"/>
        <rFont val="Calibri"/>
        <family val="2"/>
      </rPr>
      <t xml:space="preserve"> Se realizó documento de autodiagnóstico, dentro del tiempo pactado.
</t>
    </r>
  </si>
  <si>
    <r>
      <rPr>
        <b/>
        <sz val="11"/>
        <rFont val="Calibri"/>
        <family val="2"/>
      </rPr>
      <t xml:space="preserve">Cumplida: </t>
    </r>
    <r>
      <rPr>
        <sz val="11"/>
        <rFont val="Calibri"/>
        <family val="2"/>
      </rPr>
      <t xml:space="preserve">Documento de Caracterización.
</t>
    </r>
  </si>
  <si>
    <r>
      <rPr>
        <b/>
        <sz val="11"/>
        <rFont val="Calibri"/>
        <family val="2"/>
      </rPr>
      <t xml:space="preserve">Cumplida: </t>
    </r>
    <r>
      <rPr>
        <sz val="11"/>
        <rFont val="Calibri"/>
        <family val="2"/>
      </rPr>
      <t xml:space="preserve">Se realizaron preguntas por parte de los asistentes al evento (Virtual y presencial, estas fueron respondidas por la ART (Directores Misionales en sitio y por GIT Relacion estado Ciudadano).
</t>
    </r>
  </si>
  <si>
    <r>
      <rPr>
        <b/>
        <sz val="11"/>
        <rFont val="Calibri"/>
        <family val="2"/>
      </rPr>
      <t xml:space="preserve">Cumplida: </t>
    </r>
    <r>
      <rPr>
        <sz val="11"/>
        <rFont val="Calibri"/>
        <family val="2"/>
      </rPr>
      <t xml:space="preserve">Se aplicó la encuesta de evaluación con los asistentes al evento. Se procesó la inofrmación recolectada.
</t>
    </r>
  </si>
  <si>
    <r>
      <rPr>
        <b/>
        <sz val="11"/>
        <rFont val="Calibri"/>
        <family val="2"/>
      </rPr>
      <t xml:space="preserve">Cumplida: </t>
    </r>
    <r>
      <rPr>
        <sz val="11"/>
        <rFont val="Calibri"/>
        <family val="2"/>
      </rPr>
      <t xml:space="preserve">Se elaboró el tablero de control dentro de los espacios planteados.Se socializó con las áreas involucradas.
</t>
    </r>
  </si>
  <si>
    <r>
      <rPr>
        <b/>
        <sz val="11"/>
        <rFont val="Calibri"/>
        <family val="2"/>
      </rPr>
      <t xml:space="preserve">En ejecución: </t>
    </r>
    <r>
      <rPr>
        <sz val="11"/>
        <rFont val="Calibri"/>
        <family val="2"/>
      </rPr>
      <t xml:space="preserve">Se tiene como insumo la encuesta de satisfacción aplicada a los asistentes al evento. Con ella se le realizará el analisis  y planteamiento de acciones de mejora. Esta actividad aún no inicia formalmente dentro del cronograma.
</t>
    </r>
  </si>
  <si>
    <r>
      <t xml:space="preserve">
</t>
    </r>
    <r>
      <rPr>
        <b/>
        <sz val="11"/>
        <rFont val="Calibri"/>
        <family val="2"/>
      </rPr>
      <t>Sin iniciar ejecución,</t>
    </r>
    <r>
      <rPr>
        <sz val="11"/>
        <rFont val="Calibri"/>
        <family val="2"/>
      </rPr>
      <t xml:space="preserve"> continua hasta finalizar el año 2023,
</t>
    </r>
  </si>
  <si>
    <r>
      <rPr>
        <b/>
        <sz val="11"/>
        <rFont val="Calibri"/>
        <family val="2"/>
      </rPr>
      <t xml:space="preserve">
Sin iniciar ejecución</t>
    </r>
    <r>
      <rPr>
        <sz val="11"/>
        <rFont val="Calibri"/>
        <family val="2"/>
      </rPr>
      <t>Se debe esperar que se generen etapas anteriores para que sea evaluado y verificado.</t>
    </r>
  </si>
  <si>
    <r>
      <rPr>
        <b/>
        <sz val="11"/>
        <rFont val="Calibri"/>
        <family val="2"/>
      </rPr>
      <t xml:space="preserve">Cumplida: </t>
    </r>
    <r>
      <rPr>
        <sz val="11"/>
        <rFont val="Calibri"/>
        <family val="2"/>
      </rPr>
      <t>Se recolectó la información requerida dentro del proceso.
Anexo link de evidencia: 
Enlace de acceso: 
https://www.renovacionterritorio.gov.co/#/es/itemtransparencia/94/planeacion</t>
    </r>
  </si>
  <si>
    <r>
      <rPr>
        <b/>
        <sz val="11"/>
        <rFont val="Calibri"/>
        <family val="2"/>
      </rPr>
      <t xml:space="preserve">Cumplida: </t>
    </r>
    <r>
      <rPr>
        <sz val="11"/>
        <rFont val="Calibri"/>
        <family val="2"/>
      </rPr>
      <t xml:space="preserve">Se construyeron las preguntas con los procesos misionales y con apoyo de comunicaciones.
</t>
    </r>
  </si>
  <si>
    <r>
      <rPr>
        <b/>
        <sz val="11"/>
        <rFont val="Calibri"/>
        <family val="2"/>
      </rPr>
      <t xml:space="preserve">Cumplida: </t>
    </r>
    <r>
      <rPr>
        <sz val="11"/>
        <rFont val="Calibri"/>
        <family val="2"/>
      </rPr>
      <t xml:space="preserve">Se priorizaron los temas de interés a partir de los resultados de la tabulación de la encuesta aplicada.
</t>
    </r>
  </si>
  <si>
    <r>
      <rPr>
        <b/>
        <sz val="11"/>
        <rFont val="Calibri"/>
        <family val="2"/>
      </rPr>
      <t xml:space="preserve">Cumplida: </t>
    </r>
    <r>
      <rPr>
        <sz val="11"/>
        <rFont val="Calibri"/>
        <family val="2"/>
      </rPr>
      <t xml:space="preserve">Se priorizaron programas y proyectos articulados con derechos huanos y ODS.
</t>
    </r>
  </si>
  <si>
    <r>
      <rPr>
        <b/>
        <sz val="11"/>
        <rFont val="Calibri"/>
        <family val="2"/>
      </rPr>
      <t xml:space="preserve">Cumplida: </t>
    </r>
    <r>
      <rPr>
        <sz val="11"/>
        <rFont val="Calibri"/>
        <family val="2"/>
      </rPr>
      <t xml:space="preserve">Se realizó campaña de sensibilización y piezas pedagógicas referente al tema de rendición de cuentas: Se trabajo con emails en las fechas: 
13/06/2023
15/06/2023
21/06/2023
22/06/2023
</t>
    </r>
  </si>
  <si>
    <r>
      <rPr>
        <b/>
        <sz val="11"/>
        <rFont val="Calibri"/>
        <family val="2"/>
      </rPr>
      <t xml:space="preserve">Cumplida: </t>
    </r>
    <r>
      <rPr>
        <sz val="11"/>
        <rFont val="Calibri"/>
        <family val="2"/>
      </rPr>
      <t xml:space="preserve">Se realizó la validación participativa desde el 15 hasta el 21 de junio de 2023.
</t>
    </r>
  </si>
  <si>
    <r>
      <rPr>
        <b/>
        <sz val="11"/>
        <rFont val="Calibri"/>
        <family val="2"/>
      </rPr>
      <t xml:space="preserve">Cumplida: </t>
    </r>
    <r>
      <rPr>
        <sz val="11"/>
        <rFont val="Calibri"/>
        <family val="2"/>
      </rPr>
      <t xml:space="preserve">Se divulgó la estrategia de rendición de cuentas a través de Página Web, redes sociales etc.
Enlace página: https://www.renovacionterritorio.gov.co/#/es/itemtransparencia/94/planeacion
</t>
    </r>
  </si>
  <si>
    <r>
      <rPr>
        <b/>
        <sz val="11"/>
        <rFont val="Calibri"/>
        <family val="2"/>
      </rPr>
      <t xml:space="preserve">Cumplida: </t>
    </r>
    <r>
      <rPr>
        <sz val="11"/>
        <rFont val="Calibri"/>
        <family val="2"/>
      </rPr>
      <t xml:space="preserve">Se realizaron invitaciones por diferetenes canales, correo electrónico con cartas de invitacion, mensajes de texto, pagina web de la entidad, redes sociales, en sitio personalmente.
</t>
    </r>
  </si>
  <si>
    <r>
      <rPr>
        <b/>
        <sz val="11"/>
        <rFont val="Calibri"/>
        <family val="2"/>
        <scheme val="minor"/>
      </rPr>
      <t xml:space="preserve">En ejecución: </t>
    </r>
    <r>
      <rPr>
        <sz val="11"/>
        <rFont val="Calibri"/>
        <family val="2"/>
        <scheme val="minor"/>
      </rPr>
      <t xml:space="preserve">En el úlmino ajuste y subsanación presentado al AGN el pasado 30 de mayo de 2023 se aporto el Banco Terminológico actualizado conforme al Decreto 1223 de 2020. </t>
    </r>
  </si>
  <si>
    <r>
      <rPr>
        <b/>
        <sz val="11"/>
        <rFont val="Calibri"/>
        <family val="2"/>
        <scheme val="minor"/>
      </rPr>
      <t>En ejecución:</t>
    </r>
    <r>
      <rPr>
        <sz val="11"/>
        <rFont val="Calibri"/>
        <family val="2"/>
        <scheme val="minor"/>
      </rPr>
      <t xml:space="preserve"> Se han realizado los ajustes y subsanaciones requeridas por el AGN en el marco de la convalidación de las Tablas de Retención Documental y los cambios organico funcionales del Decreto 1223 de 2020. La Ultima subsanación fue remitida el 30 de mayo de 2023 mediante el radicado 20232400044371. 
</t>
    </r>
  </si>
  <si>
    <r>
      <rPr>
        <b/>
        <sz val="11"/>
        <rFont val="Calibri"/>
        <family val="2"/>
        <scheme val="minor"/>
      </rPr>
      <t xml:space="preserve">Cumplida: </t>
    </r>
    <r>
      <rPr>
        <sz val="11"/>
        <rFont val="Calibri"/>
        <family val="2"/>
        <scheme val="minor"/>
      </rPr>
      <t xml:space="preserve">Se realiza la publicación de contratos generados en el segundo Trimestre del Año.
</t>
    </r>
  </si>
  <si>
    <r>
      <rPr>
        <b/>
        <sz val="11"/>
        <color theme="1"/>
        <rFont val="Calibri"/>
        <family val="2"/>
        <scheme val="minor"/>
      </rPr>
      <t xml:space="preserve">En ejecución: </t>
    </r>
    <r>
      <rPr>
        <sz val="11"/>
        <color theme="1"/>
        <rFont val="Calibri"/>
        <family val="2"/>
        <scheme val="minor"/>
      </rPr>
      <t xml:space="preserve">Cambiar la meta a 31 de diciembre del 2023, debido a que la  Agencia Nacional Digital (AND) no tenia personal para realizar la revisión del siitio web de obras por impuestos para integrarlo a gov.co.
Queda en responsabilida de la SGI revisar la matriz enviada por la AND para poder integrar el sitio. Se solicitó la actualización del documento a comunicaciones.
</t>
    </r>
  </si>
  <si>
    <r>
      <rPr>
        <b/>
        <sz val="11"/>
        <color theme="1"/>
        <rFont val="Calibri"/>
        <family val="2"/>
        <scheme val="minor"/>
      </rPr>
      <t xml:space="preserve">En ejecución: </t>
    </r>
    <r>
      <rPr>
        <sz val="11"/>
        <color theme="1"/>
        <rFont val="Calibri"/>
        <family val="2"/>
        <scheme val="minor"/>
      </rPr>
      <t xml:space="preserve">Revisar con la secretaria  general quien es la responsable de datos personales, como se realizara el levantameinto para esta vigencia.
</t>
    </r>
  </si>
  <si>
    <r>
      <rPr>
        <b/>
        <sz val="11"/>
        <color theme="1"/>
        <rFont val="Calibri"/>
        <family val="2"/>
        <scheme val="minor"/>
      </rPr>
      <t xml:space="preserve">En ejecución: </t>
    </r>
    <r>
      <rPr>
        <sz val="11"/>
        <color theme="1"/>
        <rFont val="Calibri"/>
        <family val="2"/>
        <scheme val="minor"/>
      </rPr>
      <t xml:space="preserve">Esta meta esta para el ultimo semestre del año. Las actividad relacionada hasta el momento es:
Asignar delegados de seguridad digital y de la información para hacer el levantameinto de activos de infomración de cada dependiencia con los delegados.
</t>
    </r>
  </si>
  <si>
    <r>
      <rPr>
        <b/>
        <sz val="11"/>
        <color theme="1"/>
        <rFont val="Calibri"/>
        <family val="2"/>
        <scheme val="minor"/>
      </rPr>
      <t>Cumplida:</t>
    </r>
    <r>
      <rPr>
        <sz val="11"/>
        <color theme="1"/>
        <rFont val="Calibri"/>
        <family val="2"/>
        <scheme val="minor"/>
      </rPr>
      <t xml:space="preserve"> Meta cumplida en el trimestre pasado. Se actualiza certificado sello de excelencia  de nucleación PDET por 1 año
</t>
    </r>
  </si>
  <si>
    <r>
      <rPr>
        <b/>
        <sz val="11"/>
        <rFont val="Calibri"/>
        <family val="2"/>
        <scheme val="minor"/>
      </rPr>
      <t xml:space="preserve">Cumplida: </t>
    </r>
    <r>
      <rPr>
        <sz val="11"/>
        <rFont val="Calibri"/>
        <family val="2"/>
        <scheme val="minor"/>
      </rPr>
      <t xml:space="preserve">Actividad Finalizada en I Trimestre.
Política presentada y metodología ajustada
</t>
    </r>
  </si>
  <si>
    <r>
      <rPr>
        <b/>
        <sz val="11"/>
        <rFont val="Calibri"/>
        <family val="2"/>
        <scheme val="minor"/>
      </rPr>
      <t xml:space="preserve">Cumplida: </t>
    </r>
    <r>
      <rPr>
        <sz val="11"/>
        <rFont val="Calibri"/>
        <family val="2"/>
        <scheme val="minor"/>
      </rPr>
      <t xml:space="preserve">Actividad Finalizada en I Trimestre.
Mapa de riesgos actualizado.
</t>
    </r>
  </si>
  <si>
    <r>
      <rPr>
        <b/>
        <sz val="11"/>
        <rFont val="Calibri"/>
        <family val="2"/>
        <scheme val="minor"/>
      </rPr>
      <t xml:space="preserve">Cumplida: </t>
    </r>
    <r>
      <rPr>
        <sz val="11"/>
        <rFont val="Calibri"/>
        <family val="2"/>
        <scheme val="minor"/>
      </rPr>
      <t>Actividad Finalizada en I Trimestre.
Enlace de la evidencia: https://www.renovacionterritorio.gov.co/#/es/publicacion/263/formulario-plan-anticorrupcion-y-atencion-al-ciudadano</t>
    </r>
  </si>
  <si>
    <r>
      <t xml:space="preserve">En ejecución: </t>
    </r>
    <r>
      <rPr>
        <sz val="11"/>
        <rFont val="Calibri"/>
        <family val="2"/>
        <scheme val="minor"/>
      </rPr>
      <t>Se realizó seguimiento en el mes de abril de 2023.</t>
    </r>
    <r>
      <rPr>
        <b/>
        <sz val="11"/>
        <rFont val="Calibri"/>
        <family val="2"/>
        <scheme val="minor"/>
      </rPr>
      <t xml:space="preserve">
</t>
    </r>
  </si>
  <si>
    <r>
      <rPr>
        <b/>
        <sz val="11"/>
        <rFont val="Calibri"/>
        <family val="2"/>
        <scheme val="minor"/>
      </rPr>
      <t xml:space="preserve">En ejecución: </t>
    </r>
    <r>
      <rPr>
        <sz val="11"/>
        <rFont val="Calibri"/>
        <family val="2"/>
        <scheme val="minor"/>
      </rPr>
      <t>Se realizó seguimiento y los informes se encuentran publicados seguimientos en pagina web:
Enlace de la evidencia:
https://www.renovacionterritorio.gov.co/#/es/itemtransparencia/97/planeacion</t>
    </r>
  </si>
  <si>
    <r>
      <rPr>
        <b/>
        <sz val="11"/>
        <rFont val="Calibri"/>
        <family val="2"/>
        <scheme val="minor"/>
      </rPr>
      <t>En ejecución:</t>
    </r>
    <r>
      <rPr>
        <sz val="11"/>
        <rFont val="Calibri"/>
        <family val="2"/>
        <scheme val="minor"/>
      </rPr>
      <t xml:space="preserve"> 
Se tiene dispuesto el módulo de Inducción y Reinducción Institucional en el plan de inducción, el cual realiza cada funcionario al momento de su ingreso a la entidad. 
En el marco de la conmemoración del día del Servidor público, se realizó actividad de sensibilización contenida en la caja de herramientas del DAFP, denominada "yo nunca he".  
</t>
    </r>
  </si>
  <si>
    <r>
      <rPr>
        <b/>
        <sz val="11"/>
        <rFont val="Calibri"/>
        <family val="2"/>
        <scheme val="minor"/>
      </rPr>
      <t xml:space="preserve">En ejecución: </t>
    </r>
    <r>
      <rPr>
        <sz val="11"/>
        <rFont val="Calibri"/>
        <family val="2"/>
        <scheme val="minor"/>
      </rPr>
      <t xml:space="preserve">Se conformó el Grupo de gestores de integridad de la ART, a los cuales se les realizó capacitación y sensibilización dentro de la divulgación y apropiación del Código de Integridad. 
 </t>
    </r>
  </si>
  <si>
    <r>
      <rPr>
        <b/>
        <sz val="11"/>
        <rFont val="Calibri"/>
        <family val="2"/>
        <scheme val="minor"/>
      </rPr>
      <t xml:space="preserve">En ejecución: </t>
    </r>
    <r>
      <rPr>
        <sz val="11"/>
        <rFont val="Calibri"/>
        <family val="2"/>
        <scheme val="minor"/>
      </rPr>
      <t xml:space="preserve">Durante el mes de mayo se promocionó el curso de integridad, transparencia y lucha contra la corrupción. Se logró la realización del curso por parte 15 servidores públicos. 
</t>
    </r>
  </si>
  <si>
    <r>
      <rPr>
        <b/>
        <sz val="11"/>
        <rFont val="Calibri"/>
        <family val="2"/>
        <scheme val="minor"/>
      </rPr>
      <t xml:space="preserve">No iniciada: </t>
    </r>
    <r>
      <rPr>
        <sz val="11"/>
        <rFont val="Calibri"/>
        <family val="2"/>
        <scheme val="minor"/>
      </rPr>
      <t>Se iniciará en el segundo semestre de 2023</t>
    </r>
  </si>
  <si>
    <r>
      <rPr>
        <b/>
        <sz val="11"/>
        <rFont val="Calibri"/>
        <family val="2"/>
        <scheme val="minor"/>
      </rPr>
      <t xml:space="preserve">Cumplida: </t>
    </r>
    <r>
      <rPr>
        <sz val="11"/>
        <rFont val="Calibri"/>
        <family val="2"/>
        <scheme val="minor"/>
      </rPr>
      <t>https://www.renovacionterritorio.gov.co/#/es/tabla/1731/guia-para-la-declaracion-de-conflicto-de-interes
Se finalizó durante el primer seguimiento.</t>
    </r>
  </si>
  <si>
    <r>
      <rPr>
        <b/>
        <sz val="11"/>
        <rFont val="Calibri"/>
        <family val="2"/>
        <scheme val="minor"/>
      </rPr>
      <t xml:space="preserve">Finalizado: </t>
    </r>
    <r>
      <rPr>
        <sz val="11"/>
        <rFont val="Calibri"/>
        <family val="2"/>
        <scheme val="minor"/>
      </rPr>
      <t>"Se encuentra dentro del Mapa de riesgos institucional para la vigencia 2023, en proceso GESTIÓN ESTRATÉGICA DEL TALENTO HUMANO N° de riesgo 6.</t>
    </r>
  </si>
  <si>
    <r>
      <rPr>
        <b/>
        <sz val="11"/>
        <rFont val="Calibri"/>
        <family val="2"/>
        <scheme val="minor"/>
      </rPr>
      <t xml:space="preserve">En ejecución: </t>
    </r>
    <r>
      <rPr>
        <sz val="11"/>
        <rFont val="Calibri"/>
        <family val="2"/>
        <scheme val="minor"/>
      </rPr>
      <t xml:space="preserve">conforme al PLAN ESTRATÉGICO DE TALENTO HUMANO para la vigencia del 2023 quien lo desarrolla como una estrategia en el numeral 13 del mismo. </t>
    </r>
  </si>
  <si>
    <r>
      <rPr>
        <b/>
        <sz val="11"/>
        <rFont val="Calibri"/>
        <family val="2"/>
        <scheme val="minor"/>
      </rPr>
      <t xml:space="preserve">No iniciada: </t>
    </r>
    <r>
      <rPr>
        <sz val="11"/>
        <rFont val="Calibri"/>
        <family val="2"/>
        <scheme val="minor"/>
      </rPr>
      <t>Se iniciará en segundo Semestre del año</t>
    </r>
  </si>
  <si>
    <r>
      <rPr>
        <b/>
        <sz val="11"/>
        <rFont val="Calibri"/>
        <family val="2"/>
        <scheme val="minor"/>
      </rPr>
      <t xml:space="preserve">En ejecución: </t>
    </r>
    <r>
      <rPr>
        <sz val="11"/>
        <rFont val="Calibri"/>
        <family val="2"/>
        <scheme val="minor"/>
      </rPr>
      <t xml:space="preserve">En cuanto a este tema se realizó una campaña desde el 10 de mayo 2023, en la que se envió una pieza comunicativa ese día y el 27 de abril, para que todos los funcionarios a nivel de director, jefes de oficina, directores, subdirectores y coordinadores diligenciaran el formato de conflicto de intereses en conformidad con la ley 2013 de 2019, con fecha de cumplimiento al 31 de mayo de 2023.   (este año se presentó novedades con la plataforma de SIGEP porque estuvo en mantenimiento desde el 17 de mayo al 27 de mayo, pero durante todo junio presentó intermitencia e inconvenientes de ingreso para todos los funcionarios a nivel nacional, porque la plataforma seguía en actualización). 
</t>
    </r>
  </si>
  <si>
    <r>
      <rPr>
        <b/>
        <sz val="11"/>
        <rFont val="Calibri"/>
        <family val="2"/>
        <scheme val="minor"/>
      </rPr>
      <t xml:space="preserve">Enlace para GIT-CI:
</t>
    </r>
    <r>
      <rPr>
        <sz val="11"/>
        <rFont val="Calibri"/>
        <family val="2"/>
        <scheme val="minor"/>
      </rPr>
      <t>https://365uact-my.sharepoint.com/:f:/g/personal/juan_herrerav_renovacionterritorio_gov_co/EpHbFQY9nkJGu-nL1gthG_kBf3DWJ6h_MUHbepmO0ABVCQ</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</si>
</sst>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0.0%"/>
  </numFmts>
  <fonts count="57" x14ac:knownFonts="1">
    <font>
      <sz val="11"/>
      <color theme="1"/>
      <name val="Calibri"/>
      <family val="2"/>
      <scheme val="minor"/>
    </font>
    <font>
      <sz val="11"/>
      <color theme="1"/>
      <name val="Arial Narrow"/>
      <family val="2"/>
    </font>
    <font>
      <b/>
      <sz val="12"/>
      <color theme="0"/>
      <name val="Arial Narrow"/>
      <family val="2"/>
    </font>
    <font>
      <sz val="10"/>
      <name val="Arial"/>
      <family val="2"/>
    </font>
    <font>
      <b/>
      <sz val="12"/>
      <name val="Arial Narrow"/>
      <family val="2"/>
    </font>
    <font>
      <sz val="11"/>
      <name val="Calibri"/>
      <family val="2"/>
      <scheme val="minor"/>
    </font>
    <font>
      <b/>
      <sz val="12"/>
      <color theme="1"/>
      <name val="Calibri"/>
      <family val="2"/>
      <scheme val="minor"/>
    </font>
    <font>
      <b/>
      <sz val="12"/>
      <name val="Calibri"/>
      <family val="2"/>
      <scheme val="minor"/>
    </font>
    <font>
      <sz val="14"/>
      <color theme="1"/>
      <name val="Calibri"/>
      <family val="2"/>
      <scheme val="minor"/>
    </font>
    <font>
      <sz val="16"/>
      <color theme="1"/>
      <name val="Calibri"/>
      <family val="2"/>
      <scheme val="minor"/>
    </font>
    <font>
      <b/>
      <sz val="11"/>
      <color rgb="FF000000"/>
      <name val="Calibri"/>
      <family val="2"/>
    </font>
    <font>
      <sz val="22"/>
      <color rgb="FF000000"/>
      <name val="Calibri"/>
      <family val="2"/>
    </font>
    <font>
      <sz val="11"/>
      <color theme="1"/>
      <name val="Calibri"/>
      <family val="2"/>
    </font>
    <font>
      <sz val="12"/>
      <color theme="1"/>
      <name val="Calibri"/>
      <family val="2"/>
      <scheme val="minor"/>
    </font>
    <font>
      <sz val="11"/>
      <color rgb="FF000000"/>
      <name val="Calibri"/>
      <family val="2"/>
    </font>
    <font>
      <sz val="11"/>
      <name val="Calibri"/>
      <family val="2"/>
    </font>
    <font>
      <sz val="10"/>
      <color theme="1"/>
      <name val="Arial"/>
      <family val="2"/>
    </font>
    <font>
      <b/>
      <sz val="14"/>
      <color theme="0"/>
      <name val="Calibri"/>
      <family val="2"/>
      <scheme val="minor"/>
    </font>
    <font>
      <sz val="12"/>
      <color theme="0"/>
      <name val="Calibri"/>
      <family val="2"/>
      <scheme val="minor"/>
    </font>
    <font>
      <sz val="11"/>
      <color theme="1"/>
      <name val="Arial"/>
      <family val="2"/>
    </font>
    <font>
      <sz val="16"/>
      <color theme="1"/>
      <name val="Arial"/>
      <family val="2"/>
    </font>
    <font>
      <b/>
      <sz val="12"/>
      <color theme="1"/>
      <name val="Arial"/>
      <family val="2"/>
    </font>
    <font>
      <b/>
      <sz val="12"/>
      <color theme="0" tint="-0.249977111117893"/>
      <name val="Arial"/>
      <family val="2"/>
    </font>
    <font>
      <sz val="14"/>
      <name val="Arial Narrow"/>
      <family val="2"/>
    </font>
    <font>
      <sz val="14"/>
      <color theme="1"/>
      <name val="Arial Narrow"/>
      <family val="2"/>
    </font>
    <font>
      <sz val="11"/>
      <color theme="0"/>
      <name val="Calibri"/>
      <family val="2"/>
      <scheme val="minor"/>
    </font>
    <font>
      <b/>
      <sz val="11"/>
      <color theme="1"/>
      <name val="Arial"/>
      <family val="2"/>
    </font>
    <font>
      <sz val="11"/>
      <name val="Arial"/>
      <family val="2"/>
    </font>
    <font>
      <sz val="11"/>
      <color rgb="FFFF0000"/>
      <name val="Arial"/>
      <family val="2"/>
    </font>
    <font>
      <b/>
      <sz val="10"/>
      <color theme="1"/>
      <name val="Arial"/>
      <family val="2"/>
    </font>
    <font>
      <sz val="10"/>
      <color theme="0"/>
      <name val="Arial"/>
      <family val="2"/>
    </font>
    <font>
      <b/>
      <sz val="9"/>
      <color indexed="81"/>
      <name val="Tahoma"/>
      <family val="2"/>
    </font>
    <font>
      <sz val="9"/>
      <color indexed="81"/>
      <name val="Tahoma"/>
      <family val="2"/>
    </font>
    <font>
      <b/>
      <sz val="10"/>
      <color theme="0"/>
      <name val="Arial"/>
      <family val="2"/>
    </font>
    <font>
      <b/>
      <sz val="14"/>
      <name val="Calibri"/>
      <family val="2"/>
      <scheme val="minor"/>
    </font>
    <font>
      <b/>
      <sz val="11"/>
      <color theme="0" tint="-0.499984740745262"/>
      <name val="Arial"/>
      <family val="2"/>
    </font>
    <font>
      <b/>
      <sz val="11"/>
      <color theme="1" tint="0.249977111117893"/>
      <name val="Calibri"/>
      <family val="2"/>
    </font>
    <font>
      <b/>
      <sz val="8"/>
      <color theme="1" tint="0.249977111117893"/>
      <name val="Calibri"/>
      <family val="2"/>
    </font>
    <font>
      <b/>
      <sz val="14"/>
      <color theme="0"/>
      <name val="Arial Narrow"/>
      <family val="2"/>
    </font>
    <font>
      <b/>
      <sz val="12"/>
      <color theme="0"/>
      <name val="Calibri"/>
      <family val="2"/>
      <scheme val="minor"/>
    </font>
    <font>
      <sz val="12"/>
      <color theme="0"/>
      <name val="Arial"/>
      <family val="2"/>
    </font>
    <font>
      <b/>
      <sz val="12"/>
      <color theme="0"/>
      <name val="Arial"/>
      <family val="2"/>
    </font>
    <font>
      <b/>
      <sz val="11"/>
      <name val="Calibri"/>
      <family val="2"/>
      <scheme val="minor"/>
    </font>
    <font>
      <b/>
      <sz val="11"/>
      <name val="Arial Narrow"/>
      <family val="2"/>
    </font>
    <font>
      <sz val="11"/>
      <name val="Arial Narrow"/>
      <family val="2"/>
    </font>
    <font>
      <b/>
      <sz val="11"/>
      <color theme="0"/>
      <name val="Arial"/>
      <family val="2"/>
    </font>
    <font>
      <b/>
      <sz val="10"/>
      <color theme="1" tint="0.249977111117893"/>
      <name val="Calibri"/>
      <family val="2"/>
    </font>
    <font>
      <sz val="14"/>
      <name val="Calibri"/>
      <family val="2"/>
      <scheme val="minor"/>
    </font>
    <font>
      <sz val="12"/>
      <name val="Arial"/>
      <family val="2"/>
    </font>
    <font>
      <sz val="12"/>
      <name val="Calibri"/>
      <family val="2"/>
      <scheme val="minor"/>
    </font>
    <font>
      <sz val="8"/>
      <name val="Calibri"/>
      <family val="2"/>
      <scheme val="minor"/>
    </font>
    <font>
      <b/>
      <sz val="14"/>
      <name val="Arial Narrow"/>
      <family val="2"/>
    </font>
    <font>
      <b/>
      <sz val="11"/>
      <color theme="1"/>
      <name val="Calibri"/>
      <family val="2"/>
      <scheme val="minor"/>
    </font>
    <font>
      <u/>
      <sz val="11"/>
      <color theme="10"/>
      <name val="Calibri"/>
      <family val="2"/>
      <scheme val="minor"/>
    </font>
    <font>
      <b/>
      <sz val="11"/>
      <name val="Calibri"/>
      <family val="2"/>
    </font>
    <font>
      <b/>
      <sz val="11"/>
      <name val="Arial"/>
      <family val="2"/>
    </font>
    <font>
      <sz val="8"/>
      <name val="Arial"/>
      <family val="2"/>
    </font>
  </fonts>
  <fills count="26">
    <fill>
      <patternFill patternType="none"/>
    </fill>
    <fill>
      <patternFill patternType="gray125"/>
    </fill>
    <fill>
      <patternFill patternType="solid">
        <fgColor theme="0" tint="-4.9989318521683403E-2"/>
        <bgColor indexed="64"/>
      </patternFill>
    </fill>
    <fill>
      <patternFill patternType="solid">
        <fgColor rgb="FFFFFFFF"/>
        <bgColor rgb="FF000000"/>
      </patternFill>
    </fill>
    <fill>
      <patternFill patternType="solid">
        <fgColor rgb="FFFFD966"/>
        <bgColor rgb="FF000000"/>
      </patternFill>
    </fill>
    <fill>
      <patternFill patternType="solid">
        <fgColor rgb="FF8EA9DB"/>
        <bgColor rgb="FF000000"/>
      </patternFill>
    </fill>
    <fill>
      <patternFill patternType="solid">
        <fgColor rgb="FFF4B084"/>
        <bgColor rgb="FF000000"/>
      </patternFill>
    </fill>
    <fill>
      <patternFill patternType="solid">
        <fgColor theme="0"/>
        <bgColor rgb="FF000000"/>
      </patternFill>
    </fill>
    <fill>
      <patternFill patternType="solid">
        <fgColor theme="0"/>
        <bgColor indexed="64"/>
      </patternFill>
    </fill>
    <fill>
      <patternFill patternType="solid">
        <fgColor rgb="FF3760AB"/>
        <bgColor indexed="64"/>
      </patternFill>
    </fill>
    <fill>
      <patternFill patternType="solid">
        <fgColor rgb="FFFFFF00"/>
        <bgColor indexed="64"/>
      </patternFill>
    </fill>
    <fill>
      <patternFill patternType="solid">
        <fgColor rgb="FFC00000"/>
        <bgColor indexed="64"/>
      </patternFill>
    </fill>
    <fill>
      <patternFill patternType="solid">
        <fgColor theme="5"/>
        <bgColor indexed="64"/>
      </patternFill>
    </fill>
    <fill>
      <patternFill patternType="solid">
        <fgColor rgb="FFFFFFFF"/>
        <bgColor indexed="64"/>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898989"/>
        <bgColor indexed="64"/>
      </patternFill>
    </fill>
    <fill>
      <patternFill patternType="solid">
        <fgColor rgb="FF898989"/>
        <bgColor rgb="FF000000"/>
      </patternFill>
    </fill>
    <fill>
      <patternFill patternType="solid">
        <fgColor theme="0" tint="-0.149998474074526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92D050"/>
        <bgColor rgb="FF000000"/>
      </patternFill>
    </fill>
    <fill>
      <patternFill patternType="solid">
        <fgColor rgb="FF92D050"/>
        <bgColor indexed="64"/>
      </patternFill>
    </fill>
    <fill>
      <patternFill patternType="solid">
        <fgColor rgb="FF3399FF"/>
        <bgColor indexed="64"/>
      </patternFill>
    </fill>
    <fill>
      <patternFill patternType="solid">
        <fgColor theme="7" tint="0.59999389629810485"/>
        <bgColor indexed="64"/>
      </patternFill>
    </fill>
  </fills>
  <borders count="106">
    <border>
      <left/>
      <right/>
      <top/>
      <bottom/>
      <diagonal/>
    </border>
    <border>
      <left style="thin">
        <color indexed="64"/>
      </left>
      <right/>
      <top/>
      <bottom/>
      <diagonal/>
    </border>
    <border>
      <left style="medium">
        <color theme="0"/>
      </left>
      <right style="medium">
        <color theme="0"/>
      </right>
      <top style="medium">
        <color theme="0"/>
      </top>
      <bottom style="medium">
        <color theme="0"/>
      </bottom>
      <diagonal/>
    </border>
    <border>
      <left/>
      <right/>
      <top style="medium">
        <color theme="0"/>
      </top>
      <bottom/>
      <diagonal/>
    </border>
    <border>
      <left style="medium">
        <color auto="1"/>
      </left>
      <right style="medium">
        <color theme="0"/>
      </right>
      <top/>
      <bottom style="medium">
        <color theme="0"/>
      </bottom>
      <diagonal/>
    </border>
    <border>
      <left style="medium">
        <color auto="1"/>
      </left>
      <right style="medium">
        <color theme="0"/>
      </right>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bottom>
      <diagonal/>
    </border>
    <border>
      <left/>
      <right/>
      <top style="thin">
        <color theme="0"/>
      </top>
      <bottom/>
      <diagonal/>
    </border>
    <border>
      <left/>
      <right style="medium">
        <color theme="0"/>
      </right>
      <top/>
      <bottom style="medium">
        <color theme="0"/>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right style="medium">
        <color rgb="FFFFFFFF"/>
      </right>
      <top/>
      <bottom style="medium">
        <color rgb="FFFFFFFF"/>
      </bottom>
      <diagonal/>
    </border>
    <border>
      <left/>
      <right/>
      <top/>
      <bottom style="medium">
        <color rgb="FFFFFFFF"/>
      </bottom>
      <diagonal/>
    </border>
    <border>
      <left style="medium">
        <color auto="1"/>
      </left>
      <right/>
      <top/>
      <bottom/>
      <diagonal/>
    </border>
    <border>
      <left style="medium">
        <color theme="0"/>
      </left>
      <right/>
      <top/>
      <bottom style="medium">
        <color theme="0"/>
      </bottom>
      <diagonal/>
    </border>
    <border>
      <left/>
      <right style="thin">
        <color theme="0"/>
      </right>
      <top style="thin">
        <color theme="0"/>
      </top>
      <bottom/>
      <diagonal/>
    </border>
    <border>
      <left/>
      <right style="thin">
        <color theme="0"/>
      </right>
      <top/>
      <bottom style="thin">
        <color theme="0"/>
      </bottom>
      <diagonal/>
    </border>
    <border>
      <left style="medium">
        <color theme="0"/>
      </left>
      <right/>
      <top/>
      <bottom/>
      <diagonal/>
    </border>
    <border>
      <left/>
      <right/>
      <top/>
      <bottom style="medium">
        <color theme="0"/>
      </bottom>
      <diagonal/>
    </border>
    <border>
      <left style="medium">
        <color rgb="FFFFFFFF"/>
      </left>
      <right/>
      <top/>
      <bottom style="medium">
        <color rgb="FFFFFFFF"/>
      </bottom>
      <diagonal/>
    </border>
    <border>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diagonal/>
    </border>
    <border>
      <left/>
      <right style="thin">
        <color indexed="64"/>
      </right>
      <top/>
      <bottom/>
      <diagonal/>
    </border>
    <border>
      <left/>
      <right/>
      <top style="medium">
        <color theme="0"/>
      </top>
      <bottom style="medium">
        <color theme="0"/>
      </bottom>
      <diagonal/>
    </border>
    <border>
      <left style="medium">
        <color theme="0"/>
      </left>
      <right style="thin">
        <color theme="0"/>
      </right>
      <top/>
      <bottom/>
      <diagonal/>
    </border>
    <border>
      <left style="thin">
        <color indexed="64"/>
      </left>
      <right style="thin">
        <color indexed="64"/>
      </right>
      <top/>
      <bottom/>
      <diagonal/>
    </border>
    <border>
      <left/>
      <right style="medium">
        <color indexed="64"/>
      </right>
      <top/>
      <bottom/>
      <diagonal/>
    </border>
    <border>
      <left style="medium">
        <color rgb="FFFFFFFF"/>
      </left>
      <right style="medium">
        <color theme="0"/>
      </right>
      <top style="medium">
        <color theme="0"/>
      </top>
      <bottom style="medium">
        <color theme="0"/>
      </bottom>
      <diagonal/>
    </border>
    <border>
      <left/>
      <right style="medium">
        <color theme="0"/>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diagonal/>
    </border>
    <border>
      <left style="medium">
        <color theme="3" tint="-0.249977111117893"/>
      </left>
      <right/>
      <top style="medium">
        <color theme="0"/>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style="thin">
        <color theme="0"/>
      </bottom>
      <diagonal/>
    </border>
    <border>
      <left style="medium">
        <color theme="0"/>
      </left>
      <right style="thin">
        <color theme="0"/>
      </right>
      <top style="medium">
        <color theme="0"/>
      </top>
      <bottom style="medium">
        <color theme="0"/>
      </bottom>
      <diagonal/>
    </border>
    <border>
      <left style="medium">
        <color theme="0"/>
      </left>
      <right/>
      <top/>
      <bottom style="thin">
        <color indexed="64"/>
      </bottom>
      <diagonal/>
    </border>
    <border>
      <left style="medium">
        <color theme="0"/>
      </left>
      <right style="medium">
        <color theme="0"/>
      </right>
      <top style="medium">
        <color theme="0"/>
      </top>
      <bottom style="thin">
        <color indexed="64"/>
      </bottom>
      <diagonal/>
    </border>
    <border>
      <left style="medium">
        <color theme="0"/>
      </left>
      <right style="medium">
        <color theme="0"/>
      </right>
      <top style="thin">
        <color auto="1"/>
      </top>
      <bottom style="medium">
        <color theme="0"/>
      </bottom>
      <diagonal/>
    </border>
    <border>
      <left style="medium">
        <color theme="0"/>
      </left>
      <right/>
      <top style="thin">
        <color auto="1"/>
      </top>
      <bottom style="medium">
        <color theme="0"/>
      </bottom>
      <diagonal/>
    </border>
    <border>
      <left style="medium">
        <color theme="0"/>
      </left>
      <right/>
      <top style="medium">
        <color theme="0"/>
      </top>
      <bottom style="thin">
        <color auto="1"/>
      </bottom>
      <diagonal/>
    </border>
    <border>
      <left style="thin">
        <color indexed="64"/>
      </left>
      <right/>
      <top style="medium">
        <color theme="0"/>
      </top>
      <bottom style="thin">
        <color auto="1"/>
      </bottom>
      <diagonal/>
    </border>
    <border>
      <left style="thin">
        <color indexed="64"/>
      </left>
      <right/>
      <top style="thin">
        <color auto="1"/>
      </top>
      <bottom style="medium">
        <color theme="0"/>
      </bottom>
      <diagonal/>
    </border>
    <border>
      <left style="thin">
        <color indexed="64"/>
      </left>
      <right style="medium">
        <color theme="0"/>
      </right>
      <top/>
      <bottom style="thin">
        <color auto="1"/>
      </bottom>
      <diagonal/>
    </border>
    <border>
      <left style="thin">
        <color indexed="64"/>
      </left>
      <right style="medium">
        <color theme="0"/>
      </right>
      <top style="thin">
        <color auto="1"/>
      </top>
      <bottom style="thin">
        <color auto="1"/>
      </bottom>
      <diagonal/>
    </border>
    <border>
      <left style="thin">
        <color indexed="64"/>
      </left>
      <right style="medium">
        <color theme="0"/>
      </right>
      <top style="thin">
        <color auto="1"/>
      </top>
      <bottom/>
      <diagonal/>
    </border>
    <border>
      <left style="thin">
        <color indexed="64"/>
      </left>
      <right style="medium">
        <color theme="0"/>
      </right>
      <top style="medium">
        <color theme="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style="double">
        <color indexed="64"/>
      </top>
      <bottom/>
      <diagonal/>
    </border>
    <border>
      <left style="thin">
        <color indexed="64"/>
      </left>
      <right style="medium">
        <color indexed="64"/>
      </right>
      <top style="thin">
        <color indexed="64"/>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medium">
        <color theme="0"/>
      </left>
      <right style="medium">
        <color theme="0"/>
      </right>
      <top style="medium">
        <color rgb="FFFFFFFF"/>
      </top>
      <bottom style="medium">
        <color theme="0"/>
      </bottom>
      <diagonal/>
    </border>
    <border>
      <left/>
      <right/>
      <top style="thin">
        <color theme="0"/>
      </top>
      <bottom style="medium">
        <color theme="0"/>
      </bottom>
      <diagonal/>
    </border>
    <border>
      <left style="medium">
        <color theme="0"/>
      </left>
      <right/>
      <top style="thin">
        <color theme="0"/>
      </top>
      <bottom style="medium">
        <color theme="0"/>
      </bottom>
      <diagonal/>
    </border>
    <border>
      <left style="medium">
        <color theme="0"/>
      </left>
      <right style="thin">
        <color indexed="64"/>
      </right>
      <top/>
      <bottom/>
      <diagonal/>
    </border>
    <border>
      <left style="thin">
        <color indexed="64"/>
      </left>
      <right/>
      <top/>
      <bottom style="medium">
        <color theme="0"/>
      </bottom>
      <diagonal/>
    </border>
    <border>
      <left style="medium">
        <color theme="0"/>
      </left>
      <right style="thick">
        <color theme="0"/>
      </right>
      <top/>
      <bottom/>
      <diagonal/>
    </border>
    <border>
      <left style="medium">
        <color theme="0"/>
      </left>
      <right style="thick">
        <color theme="0"/>
      </right>
      <top/>
      <bottom style="thin">
        <color indexed="64"/>
      </bottom>
      <diagonal/>
    </border>
    <border>
      <left style="thin">
        <color theme="0"/>
      </left>
      <right/>
      <top style="medium">
        <color theme="0"/>
      </top>
      <bottom style="thin">
        <color theme="0"/>
      </bottom>
      <diagonal/>
    </border>
    <border>
      <left style="dashed">
        <color theme="9" tint="-0.24994659260841701"/>
      </left>
      <right/>
      <top style="dashed">
        <color theme="9" tint="-0.24994659260841701"/>
      </top>
      <bottom/>
      <diagonal/>
    </border>
    <border>
      <left style="dashed">
        <color theme="9" tint="-0.24994659260841701"/>
      </left>
      <right/>
      <top/>
      <bottom/>
      <diagonal/>
    </border>
    <border>
      <left style="dashed">
        <color theme="9" tint="-0.24994659260841701"/>
      </left>
      <right/>
      <top/>
      <bottom style="dashed">
        <color theme="9" tint="-0.24994659260841701"/>
      </bottom>
      <diagonal/>
    </border>
    <border>
      <left/>
      <right/>
      <top style="medium">
        <color rgb="FFFFFFFF"/>
      </top>
      <bottom style="medium">
        <color theme="0"/>
      </bottom>
      <diagonal/>
    </border>
    <border>
      <left/>
      <right/>
      <top style="thin">
        <color indexed="64"/>
      </top>
      <bottom style="medium">
        <color theme="0"/>
      </bottom>
      <diagonal/>
    </border>
    <border>
      <left style="thick">
        <color theme="0"/>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3" fillId="0" borderId="0"/>
    <xf numFmtId="0" fontId="53" fillId="0" borderId="0" applyNumberFormat="0" applyFill="0" applyBorder="0" applyAlignment="0" applyProtection="0"/>
  </cellStyleXfs>
  <cellXfs count="558">
    <xf numFmtId="0" fontId="0" fillId="0" borderId="0" xfId="0"/>
    <xf numFmtId="0" fontId="10" fillId="3" borderId="0" xfId="0" applyFont="1" applyFill="1"/>
    <xf numFmtId="0" fontId="12" fillId="3" borderId="0" xfId="0" applyFont="1" applyFill="1"/>
    <xf numFmtId="0" fontId="12" fillId="3" borderId="27" xfId="0" applyFont="1" applyFill="1" applyBorder="1" applyAlignment="1">
      <alignment wrapText="1"/>
    </xf>
    <xf numFmtId="0" fontId="12" fillId="3" borderId="24" xfId="0" applyFont="1" applyFill="1" applyBorder="1" applyAlignment="1">
      <alignment wrapText="1"/>
    </xf>
    <xf numFmtId="0" fontId="12" fillId="3" borderId="31" xfId="0" applyFont="1" applyFill="1" applyBorder="1" applyAlignment="1">
      <alignment wrapText="1"/>
    </xf>
    <xf numFmtId="0" fontId="0" fillId="0" borderId="41" xfId="0" applyBorder="1"/>
    <xf numFmtId="0" fontId="0" fillId="0" borderId="44" xfId="0" applyBorder="1"/>
    <xf numFmtId="0" fontId="0" fillId="0" borderId="23" xfId="0" applyBorder="1"/>
    <xf numFmtId="0" fontId="16" fillId="0" borderId="77" xfId="0" applyFont="1" applyBorder="1" applyAlignment="1">
      <alignment horizontal="center" vertical="center" wrapText="1"/>
    </xf>
    <xf numFmtId="0" fontId="16" fillId="0" borderId="77" xfId="0" applyFont="1" applyBorder="1" applyAlignment="1">
      <alignment vertical="center" wrapText="1"/>
    </xf>
    <xf numFmtId="0" fontId="2" fillId="9" borderId="10" xfId="0" applyFont="1" applyFill="1" applyBorder="1" applyAlignment="1">
      <alignment horizontal="center" vertical="center" wrapText="1"/>
    </xf>
    <xf numFmtId="14" fontId="23" fillId="0" borderId="10" xfId="0" applyNumberFormat="1" applyFont="1" applyBorder="1" applyAlignment="1">
      <alignment horizontal="center" vertical="center" wrapText="1"/>
    </xf>
    <xf numFmtId="0" fontId="23" fillId="0" borderId="10" xfId="0" applyFont="1" applyBorder="1" applyAlignment="1">
      <alignment horizontal="left" vertical="center"/>
    </xf>
    <xf numFmtId="0" fontId="23" fillId="0" borderId="10" xfId="0" applyFont="1" applyBorder="1" applyAlignment="1">
      <alignment horizontal="left" vertical="center" wrapText="1"/>
    </xf>
    <xf numFmtId="0" fontId="0" fillId="8" borderId="45" xfId="0" applyFill="1" applyBorder="1" applyAlignment="1">
      <alignment horizontal="center" vertical="center" wrapText="1"/>
    </xf>
    <xf numFmtId="0" fontId="14" fillId="7" borderId="24" xfId="0" applyFont="1" applyFill="1" applyBorder="1" applyAlignment="1">
      <alignment horizontal="center" wrapText="1"/>
    </xf>
    <xf numFmtId="0" fontId="14" fillId="7" borderId="13" xfId="0" applyFont="1" applyFill="1" applyBorder="1" applyAlignment="1">
      <alignment horizontal="center" textRotation="90"/>
    </xf>
    <xf numFmtId="0" fontId="14" fillId="7" borderId="19" xfId="0" applyFont="1" applyFill="1" applyBorder="1" applyAlignment="1">
      <alignment horizontal="center" textRotation="90"/>
    </xf>
    <xf numFmtId="0" fontId="14" fillId="7" borderId="11" xfId="0" applyFont="1" applyFill="1" applyBorder="1" applyAlignment="1">
      <alignment horizontal="center" textRotation="90" wrapText="1"/>
    </xf>
    <xf numFmtId="0" fontId="14" fillId="7" borderId="10" xfId="0" applyFont="1" applyFill="1" applyBorder="1" applyAlignment="1">
      <alignment horizontal="center" wrapText="1"/>
    </xf>
    <xf numFmtId="0" fontId="14" fillId="7" borderId="24" xfId="0" applyFont="1" applyFill="1" applyBorder="1" applyAlignment="1">
      <alignment horizontal="center"/>
    </xf>
    <xf numFmtId="0" fontId="12" fillId="3" borderId="18" xfId="0" applyFont="1" applyFill="1" applyBorder="1" applyAlignment="1">
      <alignment horizontal="center"/>
    </xf>
    <xf numFmtId="0" fontId="12" fillId="3" borderId="10" xfId="0" applyFont="1" applyFill="1" applyBorder="1" applyAlignment="1">
      <alignment horizontal="center"/>
    </xf>
    <xf numFmtId="0" fontId="12" fillId="3" borderId="16" xfId="0" applyFont="1" applyFill="1" applyBorder="1" applyAlignment="1">
      <alignment horizontal="center"/>
    </xf>
    <xf numFmtId="0" fontId="12" fillId="3" borderId="10" xfId="0" applyFont="1" applyFill="1" applyBorder="1" applyAlignment="1">
      <alignment horizontal="center" wrapText="1"/>
    </xf>
    <xf numFmtId="0" fontId="12" fillId="7" borderId="27" xfId="0" applyFont="1" applyFill="1" applyBorder="1" applyAlignment="1">
      <alignment wrapText="1"/>
    </xf>
    <xf numFmtId="0" fontId="12" fillId="3" borderId="13" xfId="0" applyFont="1" applyFill="1" applyBorder="1" applyAlignment="1">
      <alignment horizontal="center"/>
    </xf>
    <xf numFmtId="0" fontId="12" fillId="3" borderId="19" xfId="0" applyFont="1" applyFill="1" applyBorder="1" applyAlignment="1">
      <alignment horizontal="center"/>
    </xf>
    <xf numFmtId="0" fontId="12" fillId="3" borderId="11" xfId="0" applyFont="1" applyFill="1" applyBorder="1" applyAlignment="1">
      <alignment horizontal="center"/>
    </xf>
    <xf numFmtId="0" fontId="15" fillId="7" borderId="24" xfId="0" applyFont="1" applyFill="1" applyBorder="1" applyAlignment="1">
      <alignment wrapText="1"/>
    </xf>
    <xf numFmtId="0" fontId="15" fillId="3" borderId="27" xfId="0" applyFont="1" applyFill="1" applyBorder="1" applyAlignment="1">
      <alignment wrapText="1"/>
    </xf>
    <xf numFmtId="0" fontId="15" fillId="3" borderId="73" xfId="0" applyFont="1" applyFill="1" applyBorder="1" applyAlignment="1">
      <alignment wrapText="1"/>
    </xf>
    <xf numFmtId="0" fontId="12" fillId="3" borderId="73" xfId="0" applyFont="1" applyFill="1" applyBorder="1" applyAlignment="1">
      <alignment wrapText="1"/>
    </xf>
    <xf numFmtId="0" fontId="12" fillId="3" borderId="74" xfId="0" applyFont="1" applyFill="1" applyBorder="1" applyAlignment="1">
      <alignment wrapText="1"/>
    </xf>
    <xf numFmtId="0" fontId="12" fillId="3" borderId="75" xfId="0" applyFont="1" applyFill="1" applyBorder="1" applyAlignment="1">
      <alignment horizontal="center"/>
    </xf>
    <xf numFmtId="0" fontId="12" fillId="3" borderId="29" xfId="0" applyFont="1" applyFill="1" applyBorder="1" applyAlignment="1">
      <alignment horizontal="center"/>
    </xf>
    <xf numFmtId="0" fontId="12" fillId="3" borderId="30" xfId="0" applyFont="1" applyFill="1" applyBorder="1" applyAlignment="1">
      <alignment horizontal="center"/>
    </xf>
    <xf numFmtId="0" fontId="24" fillId="0" borderId="10" xfId="0" applyFont="1" applyBorder="1"/>
    <xf numFmtId="14" fontId="24" fillId="0" borderId="10" xfId="0" applyNumberFormat="1" applyFont="1" applyBorder="1" applyAlignment="1">
      <alignment horizontal="center"/>
    </xf>
    <xf numFmtId="0" fontId="27" fillId="0" borderId="10"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0" fontId="19" fillId="0" borderId="81" xfId="0" applyFont="1" applyBorder="1" applyAlignment="1" applyProtection="1">
      <alignment horizontal="justify" vertical="center" wrapText="1"/>
      <protection locked="0"/>
    </xf>
    <xf numFmtId="0" fontId="26" fillId="12" borderId="10" xfId="0" applyFont="1" applyFill="1" applyBorder="1" applyAlignment="1">
      <alignment horizontal="center" vertical="center" wrapText="1"/>
    </xf>
    <xf numFmtId="0" fontId="29" fillId="8" borderId="0" xfId="0" applyFont="1" applyFill="1" applyAlignment="1">
      <alignment vertical="center"/>
    </xf>
    <xf numFmtId="0" fontId="29" fillId="8" borderId="0" xfId="0" applyFont="1" applyFill="1" applyAlignment="1">
      <alignment horizontal="center" vertical="center"/>
    </xf>
    <xf numFmtId="49" fontId="16" fillId="8" borderId="10" xfId="0" applyNumberFormat="1" applyFont="1" applyFill="1" applyBorder="1" applyAlignment="1">
      <alignment horizontal="center" vertical="center"/>
    </xf>
    <xf numFmtId="14" fontId="16" fillId="8" borderId="10" xfId="0" applyNumberFormat="1" applyFont="1" applyFill="1" applyBorder="1" applyAlignment="1">
      <alignment horizontal="center" vertical="center"/>
    </xf>
    <xf numFmtId="0" fontId="16" fillId="8" borderId="0" xfId="0" applyFont="1" applyFill="1" applyAlignment="1">
      <alignment horizontal="left" vertical="center"/>
    </xf>
    <xf numFmtId="49" fontId="16" fillId="8" borderId="0" xfId="0" applyNumberFormat="1" applyFont="1" applyFill="1" applyAlignment="1">
      <alignment horizontal="center" vertical="center"/>
    </xf>
    <xf numFmtId="0" fontId="16" fillId="8" borderId="0" xfId="0" applyFont="1" applyFill="1" applyAlignment="1">
      <alignment horizontal="center" vertical="center"/>
    </xf>
    <xf numFmtId="0" fontId="30" fillId="0" borderId="0" xfId="0" applyFont="1" applyAlignment="1">
      <alignment horizontal="left" vertical="center"/>
    </xf>
    <xf numFmtId="0" fontId="25" fillId="0" borderId="0" xfId="0" applyFont="1"/>
    <xf numFmtId="0" fontId="19" fillId="8" borderId="10" xfId="0" applyFont="1" applyFill="1" applyBorder="1" applyAlignment="1" applyProtection="1">
      <alignment horizontal="left" vertical="center" wrapText="1"/>
      <protection locked="0"/>
    </xf>
    <xf numFmtId="0" fontId="26" fillId="8" borderId="10" xfId="0" applyFont="1" applyFill="1" applyBorder="1" applyAlignment="1" applyProtection="1">
      <alignment horizontal="center" vertical="center" wrapText="1"/>
      <protection locked="0"/>
    </xf>
    <xf numFmtId="0" fontId="19" fillId="0" borderId="10" xfId="0" applyFont="1" applyBorder="1" applyAlignment="1" applyProtection="1">
      <alignment vertical="center" wrapText="1"/>
      <protection locked="0"/>
    </xf>
    <xf numFmtId="0" fontId="26" fillId="0" borderId="49" xfId="0" applyFont="1" applyBorder="1" applyAlignment="1">
      <alignment horizontal="left" vertical="center" wrapText="1"/>
    </xf>
    <xf numFmtId="0" fontId="26" fillId="12" borderId="19" xfId="0" applyFont="1" applyFill="1" applyBorder="1" applyAlignment="1">
      <alignment horizontal="center" vertical="center" wrapText="1"/>
    </xf>
    <xf numFmtId="0" fontId="26" fillId="0" borderId="49" xfId="0" applyFont="1" applyBorder="1" applyAlignment="1">
      <alignment vertical="center" wrapText="1"/>
    </xf>
    <xf numFmtId="0" fontId="26" fillId="8" borderId="19" xfId="0" applyFont="1" applyFill="1" applyBorder="1" applyAlignment="1" applyProtection="1">
      <alignment horizontal="center" vertical="center" wrapText="1"/>
      <protection locked="0"/>
    </xf>
    <xf numFmtId="0" fontId="19" fillId="8" borderId="10" xfId="0" applyFont="1" applyFill="1" applyBorder="1" applyAlignment="1" applyProtection="1">
      <alignment vertical="center" wrapText="1"/>
      <protection locked="0"/>
    </xf>
    <xf numFmtId="0" fontId="19" fillId="8" borderId="19" xfId="0" applyFont="1" applyFill="1" applyBorder="1" applyAlignment="1" applyProtection="1">
      <alignment vertical="center" wrapText="1"/>
      <protection locked="0"/>
    </xf>
    <xf numFmtId="0" fontId="19" fillId="0" borderId="10" xfId="0" applyFont="1" applyBorder="1" applyAlignment="1" applyProtection="1">
      <alignment horizontal="justify" vertical="center" wrapText="1"/>
      <protection locked="0"/>
    </xf>
    <xf numFmtId="0" fontId="19" fillId="13" borderId="10" xfId="0" applyFont="1" applyFill="1" applyBorder="1" applyAlignment="1" applyProtection="1">
      <alignment horizontal="left" vertical="center" wrapText="1"/>
      <protection locked="0"/>
    </xf>
    <xf numFmtId="0" fontId="19" fillId="0" borderId="10" xfId="0" applyFont="1" applyBorder="1" applyAlignment="1" applyProtection="1">
      <alignment horizontal="justify" vertical="top" wrapText="1"/>
      <protection locked="0"/>
    </xf>
    <xf numFmtId="0" fontId="14" fillId="7" borderId="0" xfId="0" applyFont="1" applyFill="1" applyAlignment="1">
      <alignment horizontal="center" wrapText="1"/>
    </xf>
    <xf numFmtId="0" fontId="14" fillId="7" borderId="0" xfId="0" applyFont="1" applyFill="1" applyAlignment="1">
      <alignment horizontal="center" textRotation="90"/>
    </xf>
    <xf numFmtId="0" fontId="14" fillId="7" borderId="0" xfId="0" applyFont="1" applyFill="1" applyAlignment="1">
      <alignment horizontal="center" textRotation="90" wrapText="1"/>
    </xf>
    <xf numFmtId="0" fontId="14" fillId="7" borderId="0" xfId="0" applyFont="1" applyFill="1" applyAlignment="1">
      <alignment horizontal="center"/>
    </xf>
    <xf numFmtId="14" fontId="14" fillId="7" borderId="0" xfId="0" applyNumberFormat="1" applyFont="1" applyFill="1" applyAlignment="1">
      <alignment horizontal="center"/>
    </xf>
    <xf numFmtId="0" fontId="4" fillId="16" borderId="2" xfId="0" applyFont="1" applyFill="1" applyBorder="1" applyAlignment="1">
      <alignment vertical="center" wrapText="1"/>
    </xf>
    <xf numFmtId="0" fontId="4" fillId="17" borderId="2" xfId="0" applyFont="1" applyFill="1" applyBorder="1" applyAlignment="1">
      <alignment vertical="center" wrapText="1"/>
    </xf>
    <xf numFmtId="0" fontId="34" fillId="16" borderId="45" xfId="0" applyFont="1" applyFill="1" applyBorder="1" applyAlignment="1">
      <alignment horizontal="center" vertical="center"/>
    </xf>
    <xf numFmtId="0" fontId="34" fillId="16" borderId="6" xfId="0" applyFont="1" applyFill="1" applyBorder="1" applyAlignment="1">
      <alignment horizontal="center" vertical="center"/>
    </xf>
    <xf numFmtId="0" fontId="34" fillId="16" borderId="0" xfId="0" applyFont="1" applyFill="1" applyAlignment="1">
      <alignment horizontal="center" vertical="center"/>
    </xf>
    <xf numFmtId="0" fontId="34" fillId="16" borderId="6" xfId="0" applyFont="1" applyFill="1" applyBorder="1" applyAlignment="1">
      <alignment horizontal="center" vertical="center" wrapText="1"/>
    </xf>
    <xf numFmtId="0" fontId="34" fillId="16" borderId="56" xfId="0" applyFont="1" applyFill="1" applyBorder="1" applyAlignment="1">
      <alignment horizontal="center" vertical="center"/>
    </xf>
    <xf numFmtId="0" fontId="4" fillId="17" borderId="2" xfId="0" applyFont="1" applyFill="1" applyBorder="1" applyAlignment="1">
      <alignment horizontal="justify" vertical="center" wrapText="1"/>
    </xf>
    <xf numFmtId="14" fontId="4" fillId="17" borderId="2" xfId="0" applyNumberFormat="1" applyFont="1" applyFill="1" applyBorder="1" applyAlignment="1">
      <alignment horizontal="center" vertical="center" wrapText="1"/>
    </xf>
    <xf numFmtId="0" fontId="4" fillId="17" borderId="2" xfId="0" applyFont="1" applyFill="1" applyBorder="1" applyAlignment="1">
      <alignment horizontal="left" vertical="center" wrapText="1"/>
    </xf>
    <xf numFmtId="0" fontId="4" fillId="16" borderId="2" xfId="0" applyFont="1" applyFill="1" applyBorder="1" applyAlignment="1">
      <alignment horizontal="justify" vertical="center" wrapText="1"/>
    </xf>
    <xf numFmtId="0" fontId="4" fillId="16" borderId="2" xfId="0" applyFont="1" applyFill="1" applyBorder="1" applyAlignment="1">
      <alignment horizontal="left" vertical="center" wrapText="1"/>
    </xf>
    <xf numFmtId="0" fontId="4" fillId="16" borderId="57" xfId="0" applyFont="1" applyFill="1" applyBorder="1" applyAlignment="1">
      <alignment horizontal="left" vertical="center" wrapText="1"/>
    </xf>
    <xf numFmtId="14" fontId="4" fillId="16" borderId="58" xfId="0" applyNumberFormat="1" applyFont="1" applyFill="1" applyBorder="1" applyAlignment="1">
      <alignment horizontal="center" vertical="center" wrapText="1"/>
    </xf>
    <xf numFmtId="0" fontId="4" fillId="16" borderId="6" xfId="0" applyFont="1" applyFill="1" applyBorder="1" applyAlignment="1">
      <alignment horizontal="left" vertical="center" wrapText="1"/>
    </xf>
    <xf numFmtId="0" fontId="4" fillId="17" borderId="57" xfId="0" applyFont="1" applyFill="1" applyBorder="1" applyAlignment="1">
      <alignment horizontal="left" vertical="center" wrapText="1"/>
    </xf>
    <xf numFmtId="14" fontId="4" fillId="17" borderId="58" xfId="0" applyNumberFormat="1" applyFont="1" applyFill="1" applyBorder="1" applyAlignment="1">
      <alignment horizontal="center" vertical="center" wrapText="1"/>
    </xf>
    <xf numFmtId="0" fontId="34" fillId="16" borderId="40" xfId="0" applyFont="1" applyFill="1" applyBorder="1" applyAlignment="1">
      <alignment horizontal="center" vertical="center"/>
    </xf>
    <xf numFmtId="0" fontId="35" fillId="16" borderId="2" xfId="0" applyFont="1" applyFill="1" applyBorder="1" applyAlignment="1">
      <alignment horizontal="center" vertical="center" wrapText="1"/>
    </xf>
    <xf numFmtId="0" fontId="36" fillId="18" borderId="25" xfId="0" applyFont="1" applyFill="1" applyBorder="1" applyAlignment="1">
      <alignment horizontal="center" vertical="center" textRotation="90"/>
    </xf>
    <xf numFmtId="0" fontId="36" fillId="18" borderId="19" xfId="0" applyFont="1" applyFill="1" applyBorder="1" applyAlignment="1">
      <alignment horizontal="center" vertical="center" textRotation="90"/>
    </xf>
    <xf numFmtId="0" fontId="36" fillId="18" borderId="11" xfId="0" applyFont="1" applyFill="1" applyBorder="1" applyAlignment="1">
      <alignment horizontal="center" vertical="center" textRotation="90" wrapText="1"/>
    </xf>
    <xf numFmtId="0" fontId="36" fillId="18" borderId="25" xfId="0" applyFont="1" applyFill="1" applyBorder="1" applyAlignment="1">
      <alignment horizontal="center" vertical="center"/>
    </xf>
    <xf numFmtId="0" fontId="36" fillId="18" borderId="11" xfId="0" applyFont="1" applyFill="1" applyBorder="1" applyAlignment="1">
      <alignment horizontal="center" vertical="center"/>
    </xf>
    <xf numFmtId="0" fontId="6" fillId="15" borderId="4" xfId="0" applyFont="1" applyFill="1" applyBorder="1" applyAlignment="1">
      <alignment horizontal="center" vertical="center"/>
    </xf>
    <xf numFmtId="0" fontId="6" fillId="15" borderId="8" xfId="0" applyFont="1" applyFill="1" applyBorder="1" applyAlignment="1">
      <alignment horizontal="center" vertical="center"/>
    </xf>
    <xf numFmtId="0" fontId="6" fillId="15" borderId="2" xfId="0" applyFont="1" applyFill="1" applyBorder="1" applyAlignment="1">
      <alignment horizontal="center" vertical="center"/>
    </xf>
    <xf numFmtId="0" fontId="6" fillId="15" borderId="23" xfId="0" applyFont="1" applyFill="1" applyBorder="1" applyAlignment="1">
      <alignment horizontal="center" vertical="center"/>
    </xf>
    <xf numFmtId="0" fontId="6" fillId="15" borderId="48" xfId="0" applyFont="1" applyFill="1" applyBorder="1" applyAlignment="1">
      <alignment horizontal="center" vertical="center"/>
    </xf>
    <xf numFmtId="0" fontId="15" fillId="17" borderId="34" xfId="0" applyFont="1" applyFill="1" applyBorder="1" applyAlignment="1">
      <alignment vertical="center" wrapText="1"/>
    </xf>
    <xf numFmtId="0" fontId="15" fillId="17" borderId="51" xfId="0" applyFont="1" applyFill="1" applyBorder="1" applyAlignment="1">
      <alignment vertical="center" wrapText="1"/>
    </xf>
    <xf numFmtId="0" fontId="15" fillId="17" borderId="35" xfId="0" applyFont="1" applyFill="1" applyBorder="1" applyAlignment="1">
      <alignment vertical="center" wrapText="1"/>
    </xf>
    <xf numFmtId="14" fontId="15" fillId="17" borderId="2" xfId="0" applyNumberFormat="1" applyFont="1" applyFill="1" applyBorder="1" applyAlignment="1">
      <alignment horizontal="center" vertical="center" wrapText="1"/>
    </xf>
    <xf numFmtId="0" fontId="14" fillId="17" borderId="54" xfId="0" applyFont="1" applyFill="1" applyBorder="1" applyAlignment="1">
      <alignment vertical="center" wrapText="1"/>
    </xf>
    <xf numFmtId="0" fontId="14" fillId="17" borderId="6" xfId="0" applyFont="1" applyFill="1" applyBorder="1" applyAlignment="1">
      <alignment vertical="center" wrapText="1"/>
    </xf>
    <xf numFmtId="0" fontId="14" fillId="17" borderId="34" xfId="0" applyFont="1" applyFill="1" applyBorder="1" applyAlignment="1">
      <alignment vertical="center" wrapText="1"/>
    </xf>
    <xf numFmtId="14" fontId="14" fillId="17" borderId="42" xfId="0" applyNumberFormat="1" applyFont="1" applyFill="1" applyBorder="1" applyAlignment="1">
      <alignment horizontal="center" vertical="center" wrapText="1"/>
    </xf>
    <xf numFmtId="0" fontId="14" fillId="17" borderId="2" xfId="0" applyFont="1" applyFill="1" applyBorder="1" applyAlignment="1">
      <alignment vertical="center" wrapText="1"/>
    </xf>
    <xf numFmtId="0" fontId="14" fillId="17" borderId="43" xfId="0" applyFont="1" applyFill="1" applyBorder="1" applyAlignment="1">
      <alignment vertical="center" wrapText="1"/>
    </xf>
    <xf numFmtId="0" fontId="14" fillId="17" borderId="45" xfId="0" applyFont="1" applyFill="1" applyBorder="1" applyAlignment="1">
      <alignment horizontal="center" vertical="center" wrapText="1"/>
    </xf>
    <xf numFmtId="0" fontId="14" fillId="17" borderId="44" xfId="0" applyFont="1" applyFill="1" applyBorder="1" applyAlignment="1">
      <alignment vertical="center" wrapText="1"/>
    </xf>
    <xf numFmtId="0" fontId="14" fillId="17" borderId="82" xfId="0" applyFont="1" applyFill="1" applyBorder="1" applyAlignment="1">
      <alignment vertical="center" wrapText="1"/>
    </xf>
    <xf numFmtId="14" fontId="14" fillId="17" borderId="82" xfId="0" applyNumberFormat="1" applyFont="1" applyFill="1" applyBorder="1" applyAlignment="1">
      <alignment horizontal="center" vertical="center" wrapText="1"/>
    </xf>
    <xf numFmtId="0" fontId="14" fillId="17" borderId="8" xfId="0" applyFont="1" applyFill="1" applyBorder="1" applyAlignment="1">
      <alignment vertical="center" wrapText="1"/>
    </xf>
    <xf numFmtId="0" fontId="14" fillId="17" borderId="52" xfId="0" applyFont="1" applyFill="1" applyBorder="1" applyAlignment="1">
      <alignment vertical="center" wrapText="1"/>
    </xf>
    <xf numFmtId="14" fontId="0" fillId="17" borderId="53" xfId="0" applyNumberFormat="1" applyFill="1" applyBorder="1" applyAlignment="1">
      <alignment horizontal="center" vertical="center" wrapText="1"/>
    </xf>
    <xf numFmtId="0" fontId="0" fillId="16" borderId="2" xfId="0" applyFill="1" applyBorder="1" applyAlignment="1">
      <alignment vertical="center" wrapText="1"/>
    </xf>
    <xf numFmtId="0" fontId="0" fillId="16" borderId="2" xfId="0" applyFill="1" applyBorder="1" applyAlignment="1">
      <alignment horizontal="center" vertical="center" wrapText="1"/>
    </xf>
    <xf numFmtId="0" fontId="5" fillId="16" borderId="2" xfId="0" applyFont="1" applyFill="1" applyBorder="1" applyAlignment="1">
      <alignment vertical="center" wrapText="1"/>
    </xf>
    <xf numFmtId="14" fontId="0" fillId="16" borderId="7" xfId="0" applyNumberFormat="1" applyFill="1" applyBorder="1" applyAlignment="1">
      <alignment vertical="center" wrapText="1"/>
    </xf>
    <xf numFmtId="0" fontId="0" fillId="16" borderId="6" xfId="0" applyFill="1" applyBorder="1" applyAlignment="1">
      <alignment vertical="center" wrapText="1"/>
    </xf>
    <xf numFmtId="0" fontId="6" fillId="15" borderId="19" xfId="0" applyFont="1" applyFill="1" applyBorder="1" applyAlignment="1">
      <alignment horizontal="center" vertical="top"/>
    </xf>
    <xf numFmtId="0" fontId="18" fillId="17" borderId="8" xfId="0" applyFont="1" applyFill="1" applyBorder="1" applyAlignment="1">
      <alignment horizontal="center" vertical="center" wrapText="1"/>
    </xf>
    <xf numFmtId="0" fontId="18" fillId="17" borderId="0" xfId="0" applyFont="1" applyFill="1" applyAlignment="1">
      <alignment horizontal="left" vertical="top" wrapText="1"/>
    </xf>
    <xf numFmtId="0" fontId="40" fillId="17" borderId="62" xfId="0" applyFont="1" applyFill="1" applyBorder="1" applyAlignment="1">
      <alignment horizontal="center" vertical="center" wrapText="1"/>
    </xf>
    <xf numFmtId="0" fontId="40" fillId="17" borderId="8" xfId="0" applyFont="1" applyFill="1" applyBorder="1" applyAlignment="1">
      <alignment horizontal="center" vertical="center" wrapText="1"/>
    </xf>
    <xf numFmtId="0" fontId="40" fillId="17" borderId="0" xfId="0" applyFont="1" applyFill="1" applyAlignment="1">
      <alignment horizontal="left" vertical="top" wrapText="1"/>
    </xf>
    <xf numFmtId="0" fontId="40" fillId="17" borderId="45" xfId="0" applyFont="1" applyFill="1" applyBorder="1" applyAlignment="1">
      <alignment horizontal="left" vertical="top" wrapText="1"/>
    </xf>
    <xf numFmtId="0" fontId="13" fillId="16" borderId="6" xfId="0" applyFont="1" applyFill="1" applyBorder="1" applyAlignment="1">
      <alignment horizontal="left" vertical="top" wrapText="1"/>
    </xf>
    <xf numFmtId="0" fontId="13" fillId="16" borderId="2" xfId="0" applyFont="1" applyFill="1" applyBorder="1" applyAlignment="1">
      <alignment horizontal="left" vertical="center" wrapText="1"/>
    </xf>
    <xf numFmtId="0" fontId="18" fillId="17" borderId="8" xfId="0" applyFont="1" applyFill="1" applyBorder="1" applyAlignment="1">
      <alignment horizontal="center" vertical="top" wrapText="1"/>
    </xf>
    <xf numFmtId="0" fontId="18" fillId="17" borderId="2" xfId="0" applyFont="1" applyFill="1" applyBorder="1" applyAlignment="1">
      <alignment horizontal="center" vertical="center" wrapText="1"/>
    </xf>
    <xf numFmtId="0" fontId="18" fillId="17" borderId="2" xfId="0" applyFont="1" applyFill="1" applyBorder="1" applyAlignment="1">
      <alignment horizontal="left" vertical="top" wrapText="1"/>
    </xf>
    <xf numFmtId="0" fontId="18" fillId="17" borderId="6" xfId="0" applyFont="1" applyFill="1" applyBorder="1" applyAlignment="1">
      <alignment horizontal="left" vertical="top" wrapText="1"/>
    </xf>
    <xf numFmtId="0" fontId="18" fillId="17" borderId="47" xfId="0" applyFont="1" applyFill="1" applyBorder="1" applyAlignment="1">
      <alignment horizontal="left" vertical="top" wrapText="1"/>
    </xf>
    <xf numFmtId="0" fontId="13" fillId="15" borderId="2" xfId="0" applyFont="1" applyFill="1" applyBorder="1" applyAlignment="1">
      <alignment horizontal="left" vertical="top" wrapText="1"/>
    </xf>
    <xf numFmtId="0" fontId="13" fillId="15" borderId="9" xfId="0" applyFont="1" applyFill="1" applyBorder="1" applyAlignment="1">
      <alignment horizontal="left" vertical="top" wrapText="1"/>
    </xf>
    <xf numFmtId="0" fontId="13" fillId="15" borderId="8" xfId="0" applyFont="1" applyFill="1" applyBorder="1" applyAlignment="1">
      <alignment horizontal="left" vertical="top" wrapText="1"/>
    </xf>
    <xf numFmtId="0" fontId="13" fillId="15" borderId="0" xfId="0" applyFont="1" applyFill="1" applyAlignment="1">
      <alignment horizontal="center" vertical="center"/>
    </xf>
    <xf numFmtId="0" fontId="13" fillId="15" borderId="40" xfId="0" applyFont="1" applyFill="1" applyBorder="1" applyAlignment="1">
      <alignment horizontal="left" vertical="top" wrapText="1"/>
    </xf>
    <xf numFmtId="0" fontId="18" fillId="17" borderId="60" xfId="0" applyFont="1" applyFill="1" applyBorder="1" applyAlignment="1">
      <alignment horizontal="center" vertical="center" wrapText="1"/>
    </xf>
    <xf numFmtId="0" fontId="18" fillId="17" borderId="63" xfId="0" applyFont="1" applyFill="1" applyBorder="1" applyAlignment="1">
      <alignment horizontal="left" vertical="top" wrapText="1"/>
    </xf>
    <xf numFmtId="0" fontId="18" fillId="17" borderId="60" xfId="0" applyFont="1" applyFill="1" applyBorder="1" applyAlignment="1">
      <alignment horizontal="left" vertical="top" wrapText="1"/>
    </xf>
    <xf numFmtId="0" fontId="39" fillId="17" borderId="69" xfId="0" applyFont="1" applyFill="1" applyBorder="1" applyAlignment="1">
      <alignment horizontal="center" vertical="center" wrapText="1"/>
    </xf>
    <xf numFmtId="0" fontId="6" fillId="16" borderId="49" xfId="0" applyFont="1" applyFill="1" applyBorder="1" applyAlignment="1">
      <alignment horizontal="center" vertical="top"/>
    </xf>
    <xf numFmtId="0" fontId="6" fillId="16" borderId="86" xfId="0" applyFont="1" applyFill="1" applyBorder="1" applyAlignment="1">
      <alignment horizontal="center" vertical="top"/>
    </xf>
    <xf numFmtId="0" fontId="6" fillId="16" borderId="8" xfId="0" applyFont="1" applyFill="1" applyBorder="1" applyAlignment="1">
      <alignment horizontal="center" vertical="top" wrapText="1"/>
    </xf>
    <xf numFmtId="0" fontId="6" fillId="16" borderId="41" xfId="0" applyFont="1" applyFill="1" applyBorder="1" applyAlignment="1">
      <alignment horizontal="center" vertical="top" wrapText="1"/>
    </xf>
    <xf numFmtId="0" fontId="0" fillId="8" borderId="0" xfId="0" applyFill="1"/>
    <xf numFmtId="0" fontId="0" fillId="8" borderId="22" xfId="0" applyFill="1" applyBorder="1"/>
    <xf numFmtId="0" fontId="0" fillId="8" borderId="38" xfId="0" applyFill="1" applyBorder="1"/>
    <xf numFmtId="0" fontId="0" fillId="8" borderId="21" xfId="0" applyFill="1" applyBorder="1"/>
    <xf numFmtId="0" fontId="0" fillId="8" borderId="39" xfId="0" applyFill="1" applyBorder="1"/>
    <xf numFmtId="0" fontId="0" fillId="8" borderId="0" xfId="0" applyFill="1" applyAlignment="1">
      <alignment wrapText="1"/>
    </xf>
    <xf numFmtId="14" fontId="0" fillId="8" borderId="0" xfId="0" applyNumberFormat="1" applyFill="1"/>
    <xf numFmtId="0" fontId="27" fillId="0" borderId="10" xfId="0" applyFont="1" applyBorder="1" applyAlignment="1" applyProtection="1">
      <alignment vertical="center" wrapText="1"/>
      <protection locked="0"/>
    </xf>
    <xf numFmtId="14" fontId="27" fillId="0" borderId="10" xfId="0" applyNumberFormat="1" applyFont="1" applyBorder="1" applyAlignment="1" applyProtection="1">
      <alignment horizontal="center" vertical="center"/>
      <protection locked="0"/>
    </xf>
    <xf numFmtId="0" fontId="29" fillId="8" borderId="10" xfId="0" applyFont="1" applyFill="1" applyBorder="1" applyAlignment="1">
      <alignment horizontal="center" vertical="center"/>
    </xf>
    <xf numFmtId="14" fontId="4" fillId="17" borderId="9" xfId="0" applyNumberFormat="1" applyFont="1" applyFill="1" applyBorder="1" applyAlignment="1">
      <alignment horizontal="center" vertical="center" wrapText="1"/>
    </xf>
    <xf numFmtId="14" fontId="4" fillId="16" borderId="89" xfId="0" applyNumberFormat="1" applyFont="1" applyFill="1" applyBorder="1" applyAlignment="1">
      <alignment horizontal="center" vertical="center" wrapText="1"/>
    </xf>
    <xf numFmtId="14" fontId="4" fillId="17" borderId="89" xfId="0" applyNumberFormat="1" applyFont="1" applyFill="1" applyBorder="1" applyAlignment="1">
      <alignment horizontal="center" vertical="center" wrapText="1"/>
    </xf>
    <xf numFmtId="0" fontId="34" fillId="16" borderId="10" xfId="0" applyFont="1" applyFill="1" applyBorder="1" applyAlignment="1">
      <alignment horizontal="center" vertical="center"/>
    </xf>
    <xf numFmtId="0" fontId="4" fillId="17" borderId="10" xfId="0" applyFont="1" applyFill="1" applyBorder="1" applyAlignment="1">
      <alignment horizontal="left" vertical="center" wrapText="1"/>
    </xf>
    <xf numFmtId="0" fontId="4" fillId="16" borderId="10" xfId="0" applyFont="1" applyFill="1" applyBorder="1" applyAlignment="1">
      <alignment horizontal="justify" vertical="center" wrapText="1"/>
    </xf>
    <xf numFmtId="0" fontId="4" fillId="17" borderId="10" xfId="0" applyFont="1" applyFill="1" applyBorder="1" applyAlignment="1">
      <alignment horizontal="justify" vertical="center" wrapText="1"/>
    </xf>
    <xf numFmtId="0" fontId="30" fillId="8" borderId="0" xfId="0" applyFont="1" applyFill="1" applyAlignment="1">
      <alignment horizontal="left" vertical="center"/>
    </xf>
    <xf numFmtId="0" fontId="25" fillId="8" borderId="0" xfId="0" applyFont="1" applyFill="1"/>
    <xf numFmtId="0" fontId="0" fillId="8" borderId="41" xfId="0" applyFill="1" applyBorder="1"/>
    <xf numFmtId="0" fontId="19" fillId="0" borderId="16" xfId="0" applyFont="1" applyBorder="1" applyAlignment="1">
      <alignment horizontal="center" vertical="center"/>
    </xf>
    <xf numFmtId="14" fontId="19" fillId="0" borderId="10" xfId="0" applyNumberFormat="1" applyFont="1" applyBorder="1" applyAlignment="1" applyProtection="1">
      <alignment horizontal="center" vertical="center"/>
      <protection locked="0"/>
    </xf>
    <xf numFmtId="0" fontId="0" fillId="8" borderId="87" xfId="0" applyFill="1" applyBorder="1"/>
    <xf numFmtId="0" fontId="0" fillId="8" borderId="45" xfId="0" applyFill="1" applyBorder="1"/>
    <xf numFmtId="0" fontId="0" fillId="8" borderId="40" xfId="0" applyFill="1" applyBorder="1"/>
    <xf numFmtId="0" fontId="0" fillId="8" borderId="37" xfId="0" applyFill="1" applyBorder="1"/>
    <xf numFmtId="0" fontId="0" fillId="8" borderId="8" xfId="0" applyFill="1" applyBorder="1"/>
    <xf numFmtId="0" fontId="5" fillId="15" borderId="10" xfId="0" applyFont="1" applyFill="1" applyBorder="1" applyAlignment="1">
      <alignment horizontal="center" vertical="center" wrapText="1"/>
    </xf>
    <xf numFmtId="0" fontId="43" fillId="16" borderId="10" xfId="0" applyFont="1" applyFill="1" applyBorder="1" applyAlignment="1">
      <alignment horizontal="center" vertical="center"/>
    </xf>
    <xf numFmtId="0" fontId="43" fillId="16" borderId="10" xfId="0" applyFont="1" applyFill="1" applyBorder="1" applyAlignment="1">
      <alignment horizontal="center" vertical="center" wrapText="1"/>
    </xf>
    <xf numFmtId="0" fontId="43" fillId="17" borderId="10" xfId="0" applyFont="1" applyFill="1" applyBorder="1" applyAlignment="1">
      <alignment horizontal="center" vertical="center" wrapText="1"/>
    </xf>
    <xf numFmtId="14" fontId="42" fillId="17" borderId="10" xfId="0" applyNumberFormat="1" applyFont="1" applyFill="1" applyBorder="1" applyAlignment="1">
      <alignment horizontal="center" vertical="center"/>
    </xf>
    <xf numFmtId="0" fontId="43" fillId="17" borderId="10" xfId="0" applyFont="1" applyFill="1" applyBorder="1" applyAlignment="1">
      <alignment horizontal="center" vertical="center"/>
    </xf>
    <xf numFmtId="14" fontId="43" fillId="17" borderId="10" xfId="0" applyNumberFormat="1" applyFont="1" applyFill="1" applyBorder="1" applyAlignment="1">
      <alignment horizontal="center" vertical="center" wrapText="1"/>
    </xf>
    <xf numFmtId="0" fontId="44" fillId="15" borderId="10" xfId="0" applyFont="1" applyFill="1" applyBorder="1" applyAlignment="1">
      <alignment horizontal="justify" vertical="center" wrapText="1"/>
    </xf>
    <xf numFmtId="0" fontId="44" fillId="15" borderId="10" xfId="0" applyFont="1" applyFill="1" applyBorder="1" applyAlignment="1">
      <alignment vertical="center" wrapText="1"/>
    </xf>
    <xf numFmtId="0" fontId="44" fillId="15" borderId="10" xfId="0" applyFont="1" applyFill="1" applyBorder="1" applyAlignment="1">
      <alignment horizontal="center" vertical="center" wrapText="1"/>
    </xf>
    <xf numFmtId="164" fontId="44" fillId="15" borderId="10" xfId="0" applyNumberFormat="1" applyFont="1" applyFill="1" applyBorder="1" applyAlignment="1">
      <alignment horizontal="center" vertical="center"/>
    </xf>
    <xf numFmtId="0" fontId="5" fillId="15" borderId="10" xfId="0" applyFont="1" applyFill="1" applyBorder="1" applyAlignment="1">
      <alignment horizontal="left" vertical="center" wrapText="1"/>
    </xf>
    <xf numFmtId="14" fontId="5" fillId="15" borderId="10" xfId="0" applyNumberFormat="1" applyFont="1" applyFill="1" applyBorder="1" applyAlignment="1">
      <alignment horizontal="center" vertical="center" wrapText="1"/>
    </xf>
    <xf numFmtId="0" fontId="6" fillId="15" borderId="9" xfId="0" applyFont="1" applyFill="1" applyBorder="1" applyAlignment="1">
      <alignment horizontal="center" vertical="center" wrapText="1"/>
    </xf>
    <xf numFmtId="14" fontId="15" fillId="17" borderId="9" xfId="0" applyNumberFormat="1" applyFont="1" applyFill="1" applyBorder="1" applyAlignment="1">
      <alignment horizontal="center" vertical="center" wrapText="1"/>
    </xf>
    <xf numFmtId="14" fontId="14" fillId="17" borderId="93" xfId="0" applyNumberFormat="1" applyFont="1" applyFill="1" applyBorder="1" applyAlignment="1">
      <alignment horizontal="center" vertical="center" wrapText="1"/>
    </xf>
    <xf numFmtId="14" fontId="0" fillId="17" borderId="94" xfId="0" applyNumberFormat="1" applyFill="1" applyBorder="1" applyAlignment="1">
      <alignment horizontal="center" vertical="center" wrapText="1"/>
    </xf>
    <xf numFmtId="14" fontId="0" fillId="16" borderId="9" xfId="0" applyNumberFormat="1" applyFill="1" applyBorder="1" applyAlignment="1">
      <alignment horizontal="center" vertical="center"/>
    </xf>
    <xf numFmtId="0" fontId="6" fillId="15" borderId="65" xfId="0" applyFont="1" applyFill="1" applyBorder="1" applyAlignment="1">
      <alignment horizontal="center" vertical="top"/>
    </xf>
    <xf numFmtId="0" fontId="15" fillId="7" borderId="24" xfId="0" applyFont="1" applyFill="1" applyBorder="1" applyAlignment="1">
      <alignment horizontal="center" wrapText="1"/>
    </xf>
    <xf numFmtId="0" fontId="15" fillId="7" borderId="13" xfId="0" applyFont="1" applyFill="1" applyBorder="1" applyAlignment="1">
      <alignment horizontal="center" textRotation="90"/>
    </xf>
    <xf numFmtId="0" fontId="15" fillId="7" borderId="19" xfId="0" applyFont="1" applyFill="1" applyBorder="1" applyAlignment="1">
      <alignment horizontal="center" textRotation="90"/>
    </xf>
    <xf numFmtId="0" fontId="15" fillId="7" borderId="11" xfId="0" applyFont="1" applyFill="1" applyBorder="1" applyAlignment="1">
      <alignment horizontal="center" textRotation="90" wrapText="1"/>
    </xf>
    <xf numFmtId="14" fontId="15" fillId="7" borderId="25" xfId="0" applyNumberFormat="1" applyFont="1" applyFill="1" applyBorder="1" applyAlignment="1">
      <alignment horizontal="center"/>
    </xf>
    <xf numFmtId="14" fontId="15" fillId="7" borderId="11" xfId="0" applyNumberFormat="1" applyFont="1" applyFill="1" applyBorder="1" applyAlignment="1">
      <alignment horizontal="center"/>
    </xf>
    <xf numFmtId="0" fontId="15" fillId="7" borderId="10" xfId="0" applyFont="1" applyFill="1" applyBorder="1" applyAlignment="1">
      <alignment horizontal="center" wrapText="1"/>
    </xf>
    <xf numFmtId="164" fontId="44" fillId="15" borderId="16" xfId="0" applyNumberFormat="1" applyFont="1" applyFill="1" applyBorder="1" applyAlignment="1">
      <alignment horizontal="center" vertical="center"/>
    </xf>
    <xf numFmtId="14" fontId="5" fillId="15" borderId="16" xfId="0" applyNumberFormat="1" applyFont="1" applyFill="1" applyBorder="1" applyAlignment="1">
      <alignment horizontal="center" vertical="center" wrapText="1"/>
    </xf>
    <xf numFmtId="0" fontId="0" fillId="2" borderId="0" xfId="0" applyFill="1"/>
    <xf numFmtId="0" fontId="0" fillId="2" borderId="23" xfId="0" applyFill="1" applyBorder="1"/>
    <xf numFmtId="0" fontId="0" fillId="2" borderId="8" xfId="0" applyFill="1" applyBorder="1"/>
    <xf numFmtId="0" fontId="10" fillId="7" borderId="0" xfId="0" applyFont="1" applyFill="1"/>
    <xf numFmtId="0" fontId="12" fillId="7" borderId="0" xfId="0" applyFont="1" applyFill="1"/>
    <xf numFmtId="0" fontId="0" fillId="8" borderId="44" xfId="0" applyFill="1" applyBorder="1"/>
    <xf numFmtId="0" fontId="0" fillId="0" borderId="16" xfId="0" applyBorder="1"/>
    <xf numFmtId="0" fontId="8" fillId="0" borderId="16"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0" fillId="0" borderId="96" xfId="0" applyBorder="1" applyAlignment="1">
      <alignment horizontal="center"/>
    </xf>
    <xf numFmtId="0" fontId="0" fillId="0" borderId="97" xfId="0" applyBorder="1"/>
    <xf numFmtId="0" fontId="0" fillId="0" borderId="77" xfId="0" applyBorder="1"/>
    <xf numFmtId="0" fontId="0" fillId="0" borderId="77" xfId="0" applyBorder="1" applyAlignment="1">
      <alignment horizontal="center"/>
    </xf>
    <xf numFmtId="0" fontId="0" fillId="0" borderId="96" xfId="0" applyBorder="1"/>
    <xf numFmtId="0" fontId="38" fillId="14" borderId="0" xfId="0" applyFont="1" applyFill="1" applyAlignment="1">
      <alignment vertical="center"/>
    </xf>
    <xf numFmtId="0" fontId="38" fillId="14" borderId="0" xfId="0" applyFont="1" applyFill="1" applyAlignment="1">
      <alignment horizontal="center" vertical="center"/>
    </xf>
    <xf numFmtId="0" fontId="0" fillId="8" borderId="10" xfId="0" applyFill="1" applyBorder="1"/>
    <xf numFmtId="0" fontId="45" fillId="20" borderId="10" xfId="0" applyFont="1" applyFill="1" applyBorder="1" applyAlignment="1">
      <alignment horizontal="center" vertical="center" wrapText="1"/>
    </xf>
    <xf numFmtId="0" fontId="45" fillId="20" borderId="10" xfId="0" applyFont="1" applyFill="1" applyBorder="1" applyAlignment="1">
      <alignment horizontal="center" vertical="center"/>
    </xf>
    <xf numFmtId="0" fontId="12" fillId="7" borderId="80" xfId="0" applyFont="1" applyFill="1" applyBorder="1" applyAlignment="1">
      <alignment wrapText="1"/>
    </xf>
    <xf numFmtId="0" fontId="12" fillId="7" borderId="13" xfId="0" applyFont="1" applyFill="1" applyBorder="1" applyAlignment="1">
      <alignment horizontal="center"/>
    </xf>
    <xf numFmtId="0" fontId="12" fillId="7" borderId="19" xfId="0" applyFont="1" applyFill="1" applyBorder="1" applyAlignment="1">
      <alignment horizontal="center"/>
    </xf>
    <xf numFmtId="0" fontId="12" fillId="7" borderId="11" xfId="0" applyFont="1" applyFill="1" applyBorder="1" applyAlignment="1">
      <alignment horizontal="center"/>
    </xf>
    <xf numFmtId="0" fontId="12" fillId="7" borderId="24" xfId="0" applyFont="1" applyFill="1" applyBorder="1" applyAlignment="1">
      <alignment wrapText="1"/>
    </xf>
    <xf numFmtId="0" fontId="12" fillId="7" borderId="10" xfId="0" applyFont="1" applyFill="1" applyBorder="1" applyAlignment="1">
      <alignment horizontal="center" wrapText="1"/>
    </xf>
    <xf numFmtId="0" fontId="0" fillId="0" borderId="10" xfId="0" applyBorder="1" applyAlignment="1">
      <alignment horizontal="center"/>
    </xf>
    <xf numFmtId="0" fontId="0" fillId="0" borderId="10" xfId="0" applyBorder="1"/>
    <xf numFmtId="0" fontId="0" fillId="0" borderId="10" xfId="0" applyBorder="1" applyAlignment="1">
      <alignment horizontal="center" vertical="center"/>
    </xf>
    <xf numFmtId="0" fontId="0" fillId="0" borderId="96" xfId="0" applyBorder="1" applyAlignment="1">
      <alignment horizontal="center" vertical="center"/>
    </xf>
    <xf numFmtId="0" fontId="0" fillId="0" borderId="77" xfId="0" applyBorder="1" applyAlignment="1">
      <alignment horizontal="center" vertical="center"/>
    </xf>
    <xf numFmtId="0" fontId="2" fillId="8" borderId="0" xfId="0" applyFont="1" applyFill="1" applyAlignment="1">
      <alignment horizontal="center" vertical="center"/>
    </xf>
    <xf numFmtId="0" fontId="26" fillId="0" borderId="10" xfId="0" applyFont="1" applyBorder="1" applyAlignment="1">
      <alignment horizontal="center" vertical="center" wrapText="1"/>
    </xf>
    <xf numFmtId="0" fontId="19" fillId="8" borderId="10" xfId="0" applyFont="1" applyFill="1" applyBorder="1" applyAlignment="1">
      <alignment horizontal="left" vertical="center" wrapText="1"/>
    </xf>
    <xf numFmtId="0" fontId="35" fillId="16" borderId="44" xfId="0" applyFont="1" applyFill="1" applyBorder="1" applyAlignment="1">
      <alignment horizontal="center" vertical="center" wrapText="1"/>
    </xf>
    <xf numFmtId="14" fontId="15" fillId="7" borderId="26" xfId="0" applyNumberFormat="1" applyFont="1" applyFill="1" applyBorder="1" applyAlignment="1">
      <alignment horizontal="center"/>
    </xf>
    <xf numFmtId="14" fontId="15" fillId="7" borderId="16" xfId="0" applyNumberFormat="1" applyFont="1" applyFill="1" applyBorder="1" applyAlignment="1">
      <alignment horizontal="center"/>
    </xf>
    <xf numFmtId="14" fontId="12" fillId="7" borderId="25" xfId="0" applyNumberFormat="1" applyFont="1" applyFill="1" applyBorder="1" applyAlignment="1">
      <alignment horizontal="center"/>
    </xf>
    <xf numFmtId="14" fontId="12" fillId="7" borderId="11" xfId="0" applyNumberFormat="1" applyFont="1" applyFill="1" applyBorder="1" applyAlignment="1">
      <alignment horizontal="center"/>
    </xf>
    <xf numFmtId="14" fontId="12" fillId="3" borderId="28" xfId="0" applyNumberFormat="1" applyFont="1" applyFill="1" applyBorder="1" applyAlignment="1">
      <alignment horizontal="center"/>
    </xf>
    <xf numFmtId="14" fontId="12" fillId="3" borderId="30" xfId="0" applyNumberFormat="1" applyFont="1" applyFill="1" applyBorder="1" applyAlignment="1">
      <alignment horizontal="center"/>
    </xf>
    <xf numFmtId="0" fontId="0" fillId="8" borderId="0" xfId="0" applyFill="1" applyAlignment="1">
      <alignment horizontal="center"/>
    </xf>
    <xf numFmtId="0" fontId="0" fillId="0" borderId="0" xfId="0" applyAlignment="1">
      <alignment horizontal="center"/>
    </xf>
    <xf numFmtId="0" fontId="35" fillId="16" borderId="6" xfId="0" applyFont="1" applyFill="1" applyBorder="1" applyAlignment="1">
      <alignment horizontal="center" vertical="center" wrapText="1"/>
    </xf>
    <xf numFmtId="0" fontId="35" fillId="16" borderId="6" xfId="0" applyFont="1" applyFill="1" applyBorder="1" applyAlignment="1">
      <alignment horizontal="center" vertical="center"/>
    </xf>
    <xf numFmtId="0" fontId="35" fillId="16" borderId="85" xfId="0" applyFont="1" applyFill="1" applyBorder="1" applyAlignment="1">
      <alignment horizontal="center" vertical="center" wrapText="1"/>
    </xf>
    <xf numFmtId="0" fontId="35" fillId="16" borderId="46" xfId="0" applyFont="1" applyFill="1" applyBorder="1" applyAlignment="1" applyProtection="1">
      <alignment horizontal="center" vertical="center" wrapText="1"/>
      <protection locked="0"/>
    </xf>
    <xf numFmtId="0" fontId="35" fillId="16" borderId="1" xfId="0" applyFont="1" applyFill="1" applyBorder="1" applyAlignment="1">
      <alignment horizontal="center" vertical="center" wrapText="1"/>
    </xf>
    <xf numFmtId="0" fontId="26" fillId="0" borderId="10" xfId="0" applyFont="1" applyBorder="1" applyAlignment="1">
      <alignment vertical="center" wrapText="1"/>
    </xf>
    <xf numFmtId="0" fontId="19" fillId="0" borderId="10" xfId="0" applyFont="1" applyBorder="1" applyAlignment="1" applyProtection="1">
      <alignment horizontal="center" vertical="center" wrapText="1"/>
      <protection locked="0"/>
    </xf>
    <xf numFmtId="0" fontId="26" fillId="11" borderId="10" xfId="0" applyFont="1" applyFill="1" applyBorder="1" applyAlignment="1">
      <alignment horizontal="center" vertical="center" wrapText="1"/>
    </xf>
    <xf numFmtId="0" fontId="19" fillId="0" borderId="10" xfId="0" applyFont="1" applyBorder="1" applyAlignment="1">
      <alignment horizontal="center" vertical="center"/>
    </xf>
    <xf numFmtId="0" fontId="7" fillId="16" borderId="10" xfId="0" applyFont="1" applyFill="1" applyBorder="1" applyAlignment="1">
      <alignment horizontal="center" vertical="center" wrapText="1"/>
    </xf>
    <xf numFmtId="9" fontId="47" fillId="8" borderId="10" xfId="0" applyNumberFormat="1" applyFont="1" applyFill="1" applyBorder="1" applyAlignment="1">
      <alignment horizontal="center"/>
    </xf>
    <xf numFmtId="9" fontId="8" fillId="8" borderId="10" xfId="0" applyNumberFormat="1" applyFont="1" applyFill="1" applyBorder="1" applyAlignment="1">
      <alignment horizontal="center"/>
    </xf>
    <xf numFmtId="10" fontId="43" fillId="16" borderId="10" xfId="0" applyNumberFormat="1" applyFont="1" applyFill="1" applyBorder="1" applyAlignment="1">
      <alignment horizontal="center" vertical="center" wrapText="1"/>
    </xf>
    <xf numFmtId="10" fontId="47" fillId="8" borderId="10" xfId="0" applyNumberFormat="1" applyFont="1" applyFill="1" applyBorder="1" applyAlignment="1">
      <alignment horizontal="center"/>
    </xf>
    <xf numFmtId="9" fontId="8" fillId="2" borderId="10" xfId="0" applyNumberFormat="1" applyFont="1" applyFill="1" applyBorder="1" applyAlignment="1">
      <alignment horizontal="center"/>
    </xf>
    <xf numFmtId="0" fontId="51" fillId="16" borderId="10" xfId="0" applyFont="1" applyFill="1" applyBorder="1" applyAlignment="1">
      <alignment horizontal="center" vertical="center" wrapText="1"/>
    </xf>
    <xf numFmtId="0" fontId="0" fillId="10" borderId="0" xfId="0" applyFill="1"/>
    <xf numFmtId="0" fontId="0" fillId="8" borderId="0" xfId="0" applyFill="1" applyAlignment="1">
      <alignment horizontal="justify" vertical="top" wrapText="1"/>
    </xf>
    <xf numFmtId="0" fontId="10" fillId="7" borderId="0" xfId="0" applyFont="1" applyFill="1" applyAlignment="1">
      <alignment horizontal="justify" vertical="top" wrapText="1"/>
    </xf>
    <xf numFmtId="9" fontId="14" fillId="22" borderId="10" xfId="0" applyNumberFormat="1" applyFont="1" applyFill="1" applyBorder="1" applyAlignment="1">
      <alignment horizontal="center"/>
    </xf>
    <xf numFmtId="0" fontId="15" fillId="22" borderId="10" xfId="0" applyFont="1" applyFill="1" applyBorder="1" applyAlignment="1">
      <alignment horizontal="justify" vertical="top" wrapText="1"/>
    </xf>
    <xf numFmtId="0" fontId="0" fillId="23" borderId="10" xfId="0" applyFill="1" applyBorder="1" applyAlignment="1">
      <alignment horizontal="center" vertical="center" wrapText="1"/>
    </xf>
    <xf numFmtId="9" fontId="44" fillId="23" borderId="10" xfId="0" applyNumberFormat="1" applyFont="1" applyFill="1" applyBorder="1" applyAlignment="1">
      <alignment horizontal="center" vertical="center" wrapText="1"/>
    </xf>
    <xf numFmtId="10" fontId="5" fillId="23" borderId="10" xfId="0" applyNumberFormat="1" applyFont="1" applyFill="1" applyBorder="1" applyAlignment="1">
      <alignment horizontal="center" vertical="center"/>
    </xf>
    <xf numFmtId="10" fontId="5" fillId="23" borderId="10" xfId="0" applyNumberFormat="1" applyFont="1" applyFill="1" applyBorder="1" applyAlignment="1">
      <alignment horizontal="center" vertical="center" wrapText="1"/>
    </xf>
    <xf numFmtId="0" fontId="5" fillId="23" borderId="10" xfId="0" applyFont="1" applyFill="1" applyBorder="1" applyAlignment="1">
      <alignment vertical="top" wrapText="1"/>
    </xf>
    <xf numFmtId="0" fontId="40" fillId="17" borderId="45" xfId="0" applyFont="1" applyFill="1" applyBorder="1" applyAlignment="1">
      <alignment horizontal="center" vertical="top" wrapText="1"/>
    </xf>
    <xf numFmtId="0" fontId="13" fillId="16" borderId="6" xfId="0" applyFont="1" applyFill="1" applyBorder="1" applyAlignment="1">
      <alignment horizontal="center" vertical="top" wrapText="1"/>
    </xf>
    <xf numFmtId="0" fontId="13" fillId="16" borderId="2" xfId="0" applyFont="1" applyFill="1" applyBorder="1" applyAlignment="1">
      <alignment horizontal="center" vertical="top" wrapText="1"/>
    </xf>
    <xf numFmtId="0" fontId="18" fillId="17" borderId="2" xfId="0" applyFont="1" applyFill="1" applyBorder="1" applyAlignment="1">
      <alignment horizontal="center" vertical="top" wrapText="1"/>
    </xf>
    <xf numFmtId="0" fontId="0" fillId="2" borderId="0" xfId="0" applyFill="1" applyAlignment="1">
      <alignment horizontal="center"/>
    </xf>
    <xf numFmtId="10" fontId="5" fillId="23" borderId="10" xfId="0" applyNumberFormat="1" applyFont="1" applyFill="1" applyBorder="1" applyAlignment="1">
      <alignment horizontal="center"/>
    </xf>
    <xf numFmtId="10" fontId="15" fillId="22" borderId="10" xfId="0" applyNumberFormat="1" applyFont="1" applyFill="1" applyBorder="1" applyAlignment="1">
      <alignment horizontal="center"/>
    </xf>
    <xf numFmtId="9" fontId="15" fillId="22" borderId="10" xfId="0" applyNumberFormat="1" applyFont="1" applyFill="1" applyBorder="1" applyAlignment="1">
      <alignment horizontal="center"/>
    </xf>
    <xf numFmtId="0" fontId="14" fillId="7" borderId="24" xfId="0" applyFont="1" applyFill="1" applyBorder="1" applyAlignment="1">
      <alignment horizontal="left" wrapText="1"/>
    </xf>
    <xf numFmtId="0" fontId="15" fillId="22" borderId="10" xfId="0" applyFont="1" applyFill="1" applyBorder="1" applyAlignment="1">
      <alignment horizontal="left" vertical="top" wrapText="1"/>
    </xf>
    <xf numFmtId="0" fontId="44" fillId="23" borderId="10" xfId="0" applyFont="1" applyFill="1" applyBorder="1" applyAlignment="1">
      <alignment horizontal="center" vertical="center" wrapText="1"/>
    </xf>
    <xf numFmtId="0" fontId="0" fillId="23" borderId="10" xfId="0" applyFill="1" applyBorder="1" applyAlignment="1">
      <alignment vertical="top" wrapText="1"/>
    </xf>
    <xf numFmtId="0" fontId="0" fillId="8" borderId="0" xfId="0" applyFill="1" applyAlignment="1">
      <alignment horizontal="center" vertical="center" wrapText="1"/>
    </xf>
    <xf numFmtId="0" fontId="25" fillId="8" borderId="0" xfId="0" applyFont="1" applyFill="1" applyAlignment="1">
      <alignment wrapText="1"/>
    </xf>
    <xf numFmtId="9" fontId="5" fillId="23" borderId="10" xfId="0" applyNumberFormat="1" applyFont="1" applyFill="1" applyBorder="1" applyAlignment="1">
      <alignment horizontal="center" vertical="center" wrapText="1"/>
    </xf>
    <xf numFmtId="0" fontId="12" fillId="7" borderId="18" xfId="0" applyFont="1" applyFill="1" applyBorder="1" applyAlignment="1">
      <alignment horizontal="center"/>
    </xf>
    <xf numFmtId="0" fontId="12" fillId="7" borderId="10" xfId="0" applyFont="1" applyFill="1" applyBorder="1" applyAlignment="1">
      <alignment horizontal="center"/>
    </xf>
    <xf numFmtId="0" fontId="12" fillId="7" borderId="16" xfId="0" applyFont="1" applyFill="1" applyBorder="1" applyAlignment="1">
      <alignment horizontal="center"/>
    </xf>
    <xf numFmtId="0" fontId="52" fillId="19" borderId="10" xfId="0" applyFont="1" applyFill="1" applyBorder="1"/>
    <xf numFmtId="0" fontId="42" fillId="19" borderId="10" xfId="0" applyFont="1" applyFill="1" applyBorder="1"/>
    <xf numFmtId="0" fontId="52" fillId="21" borderId="10" xfId="0" applyFont="1" applyFill="1" applyBorder="1"/>
    <xf numFmtId="0" fontId="42" fillId="21" borderId="10" xfId="0" applyFont="1" applyFill="1" applyBorder="1"/>
    <xf numFmtId="0" fontId="52" fillId="19" borderId="16" xfId="0" applyFont="1" applyFill="1" applyBorder="1"/>
    <xf numFmtId="14" fontId="25" fillId="17" borderId="2" xfId="0" applyNumberFormat="1" applyFont="1" applyFill="1" applyBorder="1" applyAlignment="1">
      <alignment horizontal="center" vertical="center"/>
    </xf>
    <xf numFmtId="14" fontId="25" fillId="17" borderId="41" xfId="0" applyNumberFormat="1" applyFont="1" applyFill="1" applyBorder="1" applyAlignment="1">
      <alignment horizontal="center" vertical="center"/>
    </xf>
    <xf numFmtId="0" fontId="25" fillId="17" borderId="2" xfId="0" applyFont="1" applyFill="1" applyBorder="1" applyAlignment="1">
      <alignment horizontal="center" vertical="center"/>
    </xf>
    <xf numFmtId="14" fontId="25" fillId="17" borderId="37" xfId="0" applyNumberFormat="1" applyFont="1" applyFill="1" applyBorder="1" applyAlignment="1">
      <alignment horizontal="center" vertical="center"/>
    </xf>
    <xf numFmtId="14" fontId="0" fillId="15" borderId="37" xfId="0" applyNumberFormat="1" applyFill="1" applyBorder="1" applyAlignment="1">
      <alignment horizontal="center" vertical="center"/>
    </xf>
    <xf numFmtId="14" fontId="0" fillId="15" borderId="37" xfId="0" applyNumberFormat="1" applyFill="1" applyBorder="1" applyAlignment="1">
      <alignment horizontal="center" vertical="center" wrapText="1"/>
    </xf>
    <xf numFmtId="14" fontId="0" fillId="15" borderId="43" xfId="0" applyNumberFormat="1" applyFill="1" applyBorder="1" applyAlignment="1">
      <alignment horizontal="center" vertical="center"/>
    </xf>
    <xf numFmtId="14" fontId="0" fillId="15" borderId="47" xfId="0" applyNumberFormat="1" applyFill="1" applyBorder="1" applyAlignment="1">
      <alignment horizontal="center" vertical="center"/>
    </xf>
    <xf numFmtId="14" fontId="0" fillId="15" borderId="2" xfId="0" applyNumberFormat="1" applyFill="1" applyBorder="1" applyAlignment="1">
      <alignment horizontal="center" vertical="center"/>
    </xf>
    <xf numFmtId="14" fontId="25" fillId="17" borderId="88" xfId="0" applyNumberFormat="1" applyFont="1" applyFill="1" applyBorder="1" applyAlignment="1">
      <alignment horizontal="center" vertical="center"/>
    </xf>
    <xf numFmtId="14" fontId="18" fillId="17" borderId="95" xfId="0" applyNumberFormat="1" applyFont="1" applyFill="1" applyBorder="1" applyAlignment="1">
      <alignment horizontal="center" vertical="center" wrapText="1"/>
    </xf>
    <xf numFmtId="0" fontId="40" fillId="17" borderId="45" xfId="0" applyFont="1" applyFill="1" applyBorder="1" applyAlignment="1">
      <alignment horizontal="center" vertical="center" wrapText="1"/>
    </xf>
    <xf numFmtId="0" fontId="40" fillId="17" borderId="0" xfId="0" applyFont="1" applyFill="1" applyAlignment="1">
      <alignment horizontal="center" vertical="center"/>
    </xf>
    <xf numFmtId="0" fontId="13" fillId="16" borderId="6" xfId="0"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3" fillId="16" borderId="2" xfId="0" applyFont="1" applyFill="1" applyBorder="1" applyAlignment="1">
      <alignment horizontal="center" vertical="center" wrapText="1"/>
    </xf>
    <xf numFmtId="0" fontId="13" fillId="16" borderId="47" xfId="0" applyFont="1" applyFill="1" applyBorder="1" applyAlignment="1">
      <alignment horizontal="center" vertical="center" wrapText="1"/>
    </xf>
    <xf numFmtId="0" fontId="18" fillId="17" borderId="41" xfId="0" applyFont="1" applyFill="1" applyBorder="1" applyAlignment="1">
      <alignment horizontal="center" vertical="center" wrapText="1"/>
    </xf>
    <xf numFmtId="0" fontId="18" fillId="17" borderId="47" xfId="0" applyFont="1" applyFill="1" applyBorder="1" applyAlignment="1">
      <alignment horizontal="center" vertical="center" wrapText="1"/>
    </xf>
    <xf numFmtId="0" fontId="49" fillId="17" borderId="43" xfId="0" applyFont="1" applyFill="1" applyBorder="1" applyAlignment="1">
      <alignment horizontal="left" vertical="top" wrapText="1"/>
    </xf>
    <xf numFmtId="0" fontId="49" fillId="17" borderId="41" xfId="0" applyFont="1" applyFill="1" applyBorder="1" applyAlignment="1">
      <alignment horizontal="left" vertical="top" wrapText="1"/>
    </xf>
    <xf numFmtId="0" fontId="0" fillId="0" borderId="0" xfId="0" applyAlignment="1">
      <alignment horizontal="center" vertical="center"/>
    </xf>
    <xf numFmtId="0" fontId="27" fillId="0" borderId="10" xfId="0" applyFont="1" applyBorder="1" applyAlignment="1" applyProtection="1">
      <alignment horizontal="center" vertical="center" wrapText="1"/>
      <protection locked="0"/>
    </xf>
    <xf numFmtId="0" fontId="19" fillId="8" borderId="10" xfId="0" applyFont="1" applyFill="1" applyBorder="1" applyAlignment="1" applyProtection="1">
      <alignment horizontal="center" vertical="center" wrapText="1"/>
      <protection locked="0"/>
    </xf>
    <xf numFmtId="0" fontId="0" fillId="8" borderId="0" xfId="0" applyFill="1" applyAlignment="1">
      <alignment horizontal="center" vertical="center"/>
    </xf>
    <xf numFmtId="0" fontId="0" fillId="8" borderId="0" xfId="0" applyFill="1" applyAlignment="1">
      <alignment horizontal="left"/>
    </xf>
    <xf numFmtId="0" fontId="45" fillId="20" borderId="10" xfId="0" applyFont="1" applyFill="1" applyBorder="1" applyAlignment="1">
      <alignment horizontal="left" vertical="center"/>
    </xf>
    <xf numFmtId="0" fontId="52" fillId="19" borderId="10" xfId="0" applyFont="1" applyFill="1" applyBorder="1" applyAlignment="1">
      <alignment horizontal="center"/>
    </xf>
    <xf numFmtId="9" fontId="5" fillId="23" borderId="10" xfId="0" applyNumberFormat="1" applyFont="1" applyFill="1" applyBorder="1" applyAlignment="1">
      <alignment horizontal="center" vertical="center"/>
    </xf>
    <xf numFmtId="0" fontId="5" fillId="23" borderId="10" xfId="0" applyFont="1" applyFill="1" applyBorder="1" applyAlignment="1">
      <alignment horizontal="justify" vertical="center" wrapText="1"/>
    </xf>
    <xf numFmtId="0" fontId="5" fillId="23" borderId="10" xfId="0" applyFont="1" applyFill="1" applyBorder="1" applyAlignment="1">
      <alignment horizontal="left" vertical="center" wrapText="1"/>
    </xf>
    <xf numFmtId="0" fontId="42" fillId="23" borderId="10" xfId="0" applyFont="1" applyFill="1" applyBorder="1" applyAlignment="1">
      <alignment horizontal="justify" vertical="center" wrapText="1"/>
    </xf>
    <xf numFmtId="0" fontId="5" fillId="23" borderId="10" xfId="0" applyFont="1" applyFill="1" applyBorder="1" applyAlignment="1">
      <alignment horizontal="justify" vertical="top" wrapText="1"/>
    </xf>
    <xf numFmtId="0" fontId="5" fillId="23" borderId="10" xfId="0" applyFont="1" applyFill="1" applyBorder="1" applyAlignment="1">
      <alignment horizontal="left" vertical="center"/>
    </xf>
    <xf numFmtId="9" fontId="27" fillId="23" borderId="10" xfId="0" applyNumberFormat="1" applyFont="1" applyFill="1" applyBorder="1" applyAlignment="1" applyProtection="1">
      <alignment horizontal="center" vertical="center" wrapText="1"/>
      <protection locked="0"/>
    </xf>
    <xf numFmtId="0" fontId="55" fillId="23" borderId="10" xfId="0" applyFont="1" applyFill="1" applyBorder="1" applyAlignment="1" applyProtection="1">
      <alignment horizontal="center" vertical="center" wrapText="1"/>
      <protection locked="0"/>
    </xf>
    <xf numFmtId="0" fontId="27" fillId="23" borderId="10" xfId="0" applyFont="1" applyFill="1" applyBorder="1" applyAlignment="1" applyProtection="1">
      <alignment horizontal="left" vertical="center" wrapText="1"/>
      <protection locked="0"/>
    </xf>
    <xf numFmtId="0" fontId="27" fillId="23" borderId="10" xfId="0" applyFont="1" applyFill="1" applyBorder="1" applyAlignment="1" applyProtection="1">
      <alignment horizontal="center" vertical="center" wrapText="1"/>
      <protection locked="0"/>
    </xf>
    <xf numFmtId="0" fontId="42" fillId="23" borderId="10" xfId="0" applyFont="1" applyFill="1" applyBorder="1" applyAlignment="1">
      <alignment horizontal="center" vertical="center"/>
    </xf>
    <xf numFmtId="9" fontId="42" fillId="23" borderId="10" xfId="0" applyNumberFormat="1" applyFont="1" applyFill="1" applyBorder="1" applyAlignment="1">
      <alignment horizontal="center" vertical="center" wrapText="1"/>
    </xf>
    <xf numFmtId="0" fontId="5" fillId="23" borderId="10" xfId="0" applyFont="1" applyFill="1" applyBorder="1" applyAlignment="1">
      <alignment wrapText="1"/>
    </xf>
    <xf numFmtId="0" fontId="56" fillId="23" borderId="10" xfId="0" applyFont="1" applyFill="1" applyBorder="1" applyAlignment="1">
      <alignment horizontal="left" vertical="center" wrapText="1"/>
    </xf>
    <xf numFmtId="0" fontId="5" fillId="23" borderId="10" xfId="0" applyFont="1" applyFill="1" applyBorder="1" applyAlignment="1">
      <alignment horizontal="center" vertical="center"/>
    </xf>
    <xf numFmtId="0" fontId="5" fillId="23" borderId="10" xfId="0" applyFont="1" applyFill="1" applyBorder="1" applyAlignment="1">
      <alignment horizontal="center" vertical="center" wrapText="1"/>
    </xf>
    <xf numFmtId="0" fontId="5" fillId="23" borderId="10" xfId="0" applyFont="1" applyFill="1" applyBorder="1"/>
    <xf numFmtId="0" fontId="5" fillId="23" borderId="10" xfId="0" applyFont="1" applyFill="1" applyBorder="1" applyAlignment="1">
      <alignment vertical="center" wrapText="1"/>
    </xf>
    <xf numFmtId="0" fontId="42" fillId="23" borderId="10" xfId="0" applyFont="1" applyFill="1" applyBorder="1" applyAlignment="1">
      <alignment horizontal="center" vertical="center" wrapText="1"/>
    </xf>
    <xf numFmtId="0" fontId="48" fillId="23" borderId="10" xfId="0" applyFont="1" applyFill="1" applyBorder="1" applyAlignment="1">
      <alignment horizontal="center" vertical="center" wrapText="1"/>
    </xf>
    <xf numFmtId="9" fontId="48" fillId="23" borderId="10" xfId="0" applyNumberFormat="1" applyFont="1" applyFill="1" applyBorder="1" applyAlignment="1">
      <alignment horizontal="center" vertical="center" wrapText="1"/>
    </xf>
    <xf numFmtId="0" fontId="5" fillId="23" borderId="10" xfId="0" applyFont="1" applyFill="1" applyBorder="1" applyAlignment="1">
      <alignment horizontal="justify" vertical="top"/>
    </xf>
    <xf numFmtId="9" fontId="49" fillId="23" borderId="10" xfId="0" applyNumberFormat="1" applyFont="1" applyFill="1" applyBorder="1" applyAlignment="1">
      <alignment horizontal="center" vertical="center" wrapText="1"/>
    </xf>
    <xf numFmtId="165" fontId="49" fillId="23" borderId="10" xfId="0" applyNumberFormat="1" applyFont="1" applyFill="1" applyBorder="1" applyAlignment="1">
      <alignment horizontal="center" vertical="center" wrapText="1"/>
    </xf>
    <xf numFmtId="0" fontId="49" fillId="23" borderId="10" xfId="0" applyFont="1" applyFill="1" applyBorder="1" applyAlignment="1">
      <alignment horizontal="center" vertical="center" wrapText="1"/>
    </xf>
    <xf numFmtId="0" fontId="5" fillId="23" borderId="10" xfId="0" applyFont="1" applyFill="1" applyBorder="1" applyAlignment="1">
      <alignment vertical="top"/>
    </xf>
    <xf numFmtId="0" fontId="52" fillId="8" borderId="0" xfId="0" applyFont="1" applyFill="1" applyAlignment="1">
      <alignment horizontal="center"/>
    </xf>
    <xf numFmtId="14" fontId="4" fillId="16" borderId="9" xfId="0" applyNumberFormat="1" applyFont="1" applyFill="1" applyBorder="1" applyAlignment="1">
      <alignment horizontal="center" vertical="center" wrapText="1"/>
    </xf>
    <xf numFmtId="14" fontId="4" fillId="16" borderId="47" xfId="0" applyNumberFormat="1" applyFont="1" applyFill="1" applyBorder="1" applyAlignment="1">
      <alignment horizontal="center" vertical="center" wrapText="1"/>
    </xf>
    <xf numFmtId="0" fontId="17" fillId="14" borderId="84" xfId="0" applyFont="1" applyFill="1" applyBorder="1" applyAlignment="1">
      <alignment horizontal="center" vertical="center" wrapText="1"/>
    </xf>
    <xf numFmtId="0" fontId="17" fillId="14" borderId="83" xfId="0" applyFont="1" applyFill="1" applyBorder="1" applyAlignment="1">
      <alignment horizontal="center" vertical="center" wrapText="1"/>
    </xf>
    <xf numFmtId="0" fontId="0" fillId="0" borderId="46" xfId="0" applyBorder="1" applyAlignment="1">
      <alignment horizontal="center"/>
    </xf>
    <xf numFmtId="0" fontId="0" fillId="0" borderId="78" xfId="0"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0" fillId="0" borderId="19" xfId="0" applyBorder="1" applyAlignment="1">
      <alignment horizontal="center"/>
    </xf>
    <xf numFmtId="0" fontId="0" fillId="0" borderId="49" xfId="0" applyBorder="1" applyAlignment="1">
      <alignment horizontal="center"/>
    </xf>
    <xf numFmtId="0" fontId="0" fillId="0" borderId="76" xfId="0" applyBorder="1" applyAlignment="1">
      <alignment horizontal="center"/>
    </xf>
    <xf numFmtId="0" fontId="17" fillId="14" borderId="55" xfId="0" applyFont="1" applyFill="1" applyBorder="1" applyAlignment="1">
      <alignment horizontal="center" vertical="center" wrapText="1"/>
    </xf>
    <xf numFmtId="0" fontId="17" fillId="14" borderId="47"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4" fillId="17" borderId="6" xfId="0" applyFont="1" applyFill="1" applyBorder="1" applyAlignment="1">
      <alignment horizontal="left" vertical="center" wrapText="1"/>
    </xf>
    <xf numFmtId="0" fontId="4" fillId="17" borderId="8" xfId="0" applyFont="1" applyFill="1" applyBorder="1" applyAlignment="1">
      <alignment horizontal="left" vertical="center" wrapText="1"/>
    </xf>
    <xf numFmtId="0" fontId="42" fillId="23" borderId="19" xfId="0" applyFont="1" applyFill="1" applyBorder="1" applyAlignment="1">
      <alignment horizontal="center" vertical="center" wrapText="1"/>
    </xf>
    <xf numFmtId="0" fontId="42" fillId="23" borderId="49" xfId="0" applyFont="1" applyFill="1" applyBorder="1" applyAlignment="1">
      <alignment horizontal="center" vertical="center" wrapText="1"/>
    </xf>
    <xf numFmtId="0" fontId="42" fillId="23" borderId="20" xfId="0" applyFont="1" applyFill="1" applyBorder="1" applyAlignment="1">
      <alignment horizontal="center" vertical="center" wrapText="1"/>
    </xf>
    <xf numFmtId="0" fontId="5" fillId="23" borderId="19" xfId="0" applyFont="1" applyFill="1" applyBorder="1" applyAlignment="1">
      <alignment horizontal="center" vertical="center" wrapText="1"/>
    </xf>
    <xf numFmtId="0" fontId="5" fillId="23" borderId="49" xfId="0" applyFont="1" applyFill="1" applyBorder="1" applyAlignment="1">
      <alignment horizontal="center" vertical="center" wrapText="1"/>
    </xf>
    <xf numFmtId="0" fontId="5" fillId="23" borderId="20" xfId="0" applyFont="1" applyFill="1" applyBorder="1" applyAlignment="1">
      <alignment horizontal="center" vertical="center" wrapText="1"/>
    </xf>
    <xf numFmtId="9" fontId="5" fillId="23" borderId="19" xfId="0" applyNumberFormat="1" applyFont="1" applyFill="1" applyBorder="1" applyAlignment="1">
      <alignment horizontal="center" vertical="center" wrapText="1"/>
    </xf>
    <xf numFmtId="0" fontId="5" fillId="23" borderId="19" xfId="0" applyFont="1" applyFill="1" applyBorder="1" applyAlignment="1">
      <alignment horizontal="left" vertical="center" wrapText="1"/>
    </xf>
    <xf numFmtId="0" fontId="5" fillId="23" borderId="20" xfId="0" applyFont="1" applyFill="1" applyBorder="1" applyAlignment="1">
      <alignment horizontal="left" vertical="center" wrapText="1"/>
    </xf>
    <xf numFmtId="0" fontId="5" fillId="23" borderId="19" xfId="0" applyFont="1" applyFill="1" applyBorder="1" applyAlignment="1">
      <alignment horizontal="center" vertical="center"/>
    </xf>
    <xf numFmtId="0" fontId="5" fillId="23" borderId="20" xfId="0" applyFont="1" applyFill="1" applyBorder="1" applyAlignment="1">
      <alignment horizontal="center" vertical="center"/>
    </xf>
    <xf numFmtId="0" fontId="16" fillId="14" borderId="40" xfId="0" applyFont="1" applyFill="1" applyBorder="1" applyAlignment="1">
      <alignment horizontal="center" vertical="center"/>
    </xf>
    <xf numFmtId="0" fontId="16" fillId="14" borderId="0" xfId="0" applyFont="1" applyFill="1" applyAlignment="1">
      <alignment horizontal="center" vertical="center"/>
    </xf>
    <xf numFmtId="0" fontId="16" fillId="14" borderId="44" xfId="0" applyFont="1" applyFill="1" applyBorder="1" applyAlignment="1">
      <alignment horizontal="center" vertical="center"/>
    </xf>
    <xf numFmtId="0" fontId="16" fillId="14" borderId="37" xfId="0" applyFont="1" applyFill="1" applyBorder="1" applyAlignment="1">
      <alignment horizontal="center" vertical="center"/>
    </xf>
    <xf numFmtId="0" fontId="16" fillId="14" borderId="41" xfId="0" applyFont="1" applyFill="1" applyBorder="1" applyAlignment="1">
      <alignment horizontal="center" vertical="center"/>
    </xf>
    <xf numFmtId="0" fontId="16" fillId="14" borderId="23" xfId="0" applyFont="1" applyFill="1" applyBorder="1" applyAlignment="1">
      <alignment horizontal="center" vertical="center"/>
    </xf>
    <xf numFmtId="0" fontId="33" fillId="14" borderId="9" xfId="0" applyFont="1" applyFill="1" applyBorder="1" applyAlignment="1">
      <alignment horizontal="center" vertical="center"/>
    </xf>
    <xf numFmtId="0" fontId="33" fillId="14" borderId="47" xfId="0" applyFont="1" applyFill="1" applyBorder="1" applyAlignment="1">
      <alignment horizontal="center" vertical="center"/>
    </xf>
    <xf numFmtId="0" fontId="33" fillId="14" borderId="3" xfId="0" applyFont="1" applyFill="1" applyBorder="1" applyAlignment="1">
      <alignment horizontal="center" vertical="center"/>
    </xf>
    <xf numFmtId="0" fontId="35" fillId="16" borderId="56" xfId="0" applyFont="1" applyFill="1" applyBorder="1" applyAlignment="1">
      <alignment horizontal="center" vertical="center" wrapText="1"/>
    </xf>
    <xf numFmtId="0" fontId="35" fillId="16" borderId="3" xfId="0" applyFont="1" applyFill="1" applyBorder="1" applyAlignment="1">
      <alignment horizontal="center" vertical="center" wrapText="1"/>
    </xf>
    <xf numFmtId="0" fontId="35" fillId="16" borderId="0" xfId="0" applyFont="1" applyFill="1" applyAlignment="1">
      <alignment horizontal="center" vertical="center" wrapText="1"/>
    </xf>
    <xf numFmtId="0" fontId="35" fillId="16" borderId="44" xfId="0" applyFont="1" applyFill="1" applyBorder="1" applyAlignment="1">
      <alignment horizontal="center" vertical="center" wrapText="1"/>
    </xf>
    <xf numFmtId="0" fontId="35" fillId="16" borderId="37" xfId="0" applyFont="1" applyFill="1" applyBorder="1" applyAlignment="1">
      <alignment horizontal="center" vertical="center" wrapText="1"/>
    </xf>
    <xf numFmtId="0" fontId="35" fillId="16" borderId="41" xfId="0" applyFont="1" applyFill="1" applyBorder="1" applyAlignment="1">
      <alignment horizontal="center" vertical="center" wrapText="1"/>
    </xf>
    <xf numFmtId="0" fontId="35" fillId="16" borderId="0" xfId="0" applyFont="1" applyFill="1" applyAlignment="1">
      <alignment horizontal="center" vertical="center"/>
    </xf>
    <xf numFmtId="0" fontId="35" fillId="16" borderId="10" xfId="0" applyFont="1" applyFill="1" applyBorder="1" applyAlignment="1" applyProtection="1">
      <alignment horizontal="center" vertical="center"/>
      <protection locked="0"/>
    </xf>
    <xf numFmtId="0" fontId="35" fillId="16" borderId="9" xfId="0" applyFont="1" applyFill="1" applyBorder="1" applyAlignment="1">
      <alignment horizontal="center" vertical="center" wrapText="1"/>
    </xf>
    <xf numFmtId="0" fontId="35" fillId="16" borderId="47" xfId="0" applyFont="1" applyFill="1" applyBorder="1" applyAlignment="1">
      <alignment horizontal="center" vertical="center" wrapText="1"/>
    </xf>
    <xf numFmtId="0" fontId="35" fillId="16" borderId="10" xfId="0" applyFont="1" applyFill="1" applyBorder="1" applyAlignment="1" applyProtection="1">
      <alignment horizontal="center" vertical="center" wrapText="1"/>
      <protection locked="0"/>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0" fillId="0" borderId="96" xfId="0" applyBorder="1" applyAlignment="1">
      <alignment horizontal="center"/>
    </xf>
    <xf numFmtId="0" fontId="0" fillId="0" borderId="98" xfId="0" applyBorder="1" applyAlignment="1">
      <alignment horizontal="center"/>
    </xf>
    <xf numFmtId="0" fontId="27" fillId="0" borderId="10" xfId="0" applyFont="1" applyBorder="1" applyAlignment="1" applyProtection="1">
      <alignment vertical="center" wrapText="1"/>
      <protection locked="0"/>
    </xf>
    <xf numFmtId="0" fontId="27" fillId="0" borderId="10" xfId="0" applyFont="1" applyBorder="1" applyAlignment="1" applyProtection="1">
      <alignment horizontal="center" vertical="center" wrapText="1"/>
      <protection locked="0"/>
    </xf>
    <xf numFmtId="14" fontId="27" fillId="0" borderId="10" xfId="0" applyNumberFormat="1" applyFont="1" applyBorder="1" applyAlignment="1" applyProtection="1">
      <alignment horizontal="center" vertical="center"/>
      <protection locked="0"/>
    </xf>
    <xf numFmtId="0" fontId="45" fillId="20" borderId="11" xfId="0" applyFont="1" applyFill="1" applyBorder="1" applyAlignment="1">
      <alignment horizontal="center" vertical="center" wrapText="1"/>
    </xf>
    <xf numFmtId="0" fontId="45" fillId="20" borderId="12"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45" fillId="20" borderId="14" xfId="0" applyFont="1" applyFill="1" applyBorder="1" applyAlignment="1">
      <alignment horizontal="center" vertical="center" wrapText="1"/>
    </xf>
    <xf numFmtId="0" fontId="45" fillId="20" borderId="15" xfId="0" applyFont="1" applyFill="1" applyBorder="1" applyAlignment="1">
      <alignment horizontal="center" vertical="center" wrapText="1"/>
    </xf>
    <xf numFmtId="0" fontId="45" fillId="20" borderId="99" xfId="0" applyFont="1" applyFill="1" applyBorder="1" applyAlignment="1">
      <alignment horizontal="center" vertical="center" wrapText="1"/>
    </xf>
    <xf numFmtId="0" fontId="26" fillId="0" borderId="10" xfId="0" applyFont="1" applyBorder="1" applyAlignment="1">
      <alignment vertical="center" wrapText="1"/>
    </xf>
    <xf numFmtId="0" fontId="26" fillId="8" borderId="10" xfId="0" applyFont="1" applyFill="1" applyBorder="1" applyAlignment="1" applyProtection="1">
      <alignment horizontal="center" vertical="center" wrapText="1"/>
      <protection locked="0"/>
    </xf>
    <xf numFmtId="0" fontId="19" fillId="8" borderId="10" xfId="0" applyFont="1" applyFill="1" applyBorder="1" applyAlignment="1" applyProtection="1">
      <alignment horizontal="left" vertical="center" wrapText="1"/>
      <protection locked="0"/>
    </xf>
    <xf numFmtId="0" fontId="26" fillId="10" borderId="10" xfId="0" applyFont="1" applyFill="1" applyBorder="1" applyAlignment="1">
      <alignment horizontal="center" vertical="center" wrapText="1"/>
    </xf>
    <xf numFmtId="0" fontId="19" fillId="0" borderId="10" xfId="0" applyFont="1" applyBorder="1" applyAlignment="1" applyProtection="1">
      <alignment horizontal="center" vertical="center" wrapText="1"/>
      <protection locked="0"/>
    </xf>
    <xf numFmtId="14" fontId="19" fillId="0" borderId="10" xfId="0" applyNumberFormat="1" applyFont="1" applyBorder="1" applyAlignment="1" applyProtection="1">
      <alignment horizontal="center" vertical="center"/>
      <protection locked="0"/>
    </xf>
    <xf numFmtId="0" fontId="26" fillId="12" borderId="19" xfId="0" applyFont="1" applyFill="1" applyBorder="1" applyAlignment="1">
      <alignment horizontal="center" vertical="center" wrapText="1"/>
    </xf>
    <xf numFmtId="0" fontId="26" fillId="12" borderId="49" xfId="0" applyFont="1" applyFill="1" applyBorder="1" applyAlignment="1">
      <alignment horizontal="center" vertical="center" wrapText="1"/>
    </xf>
    <xf numFmtId="0" fontId="19" fillId="0" borderId="11" xfId="0" applyFont="1" applyBorder="1" applyAlignment="1">
      <alignment horizontal="center" vertical="center" wrapText="1"/>
    </xf>
    <xf numFmtId="0" fontId="19" fillId="0" borderId="14" xfId="0" applyFont="1" applyBorder="1" applyAlignment="1">
      <alignment horizontal="center"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7" fillId="0" borderId="19" xfId="0" applyFont="1" applyBorder="1" applyAlignment="1" applyProtection="1">
      <alignment horizontal="left" vertical="center" wrapText="1"/>
      <protection locked="0"/>
    </xf>
    <xf numFmtId="0" fontId="27" fillId="0" borderId="20" xfId="0" applyFont="1" applyBorder="1" applyAlignment="1" applyProtection="1">
      <alignment horizontal="left" vertical="center" wrapText="1"/>
      <protection locked="0"/>
    </xf>
    <xf numFmtId="0" fontId="19" fillId="8" borderId="19" xfId="0" applyFont="1" applyFill="1" applyBorder="1" applyAlignment="1" applyProtection="1">
      <alignment horizontal="left" vertical="center" wrapText="1"/>
      <protection locked="0"/>
    </xf>
    <xf numFmtId="0" fontId="19" fillId="8" borderId="20" xfId="0" applyFont="1" applyFill="1" applyBorder="1" applyAlignment="1" applyProtection="1">
      <alignment horizontal="left" vertical="center" wrapText="1"/>
      <protection locked="0"/>
    </xf>
    <xf numFmtId="14" fontId="1" fillId="0" borderId="10" xfId="0" applyNumberFormat="1" applyFont="1" applyBorder="1" applyAlignment="1" applyProtection="1">
      <alignment horizontal="center" vertical="center"/>
      <protection locked="0"/>
    </xf>
    <xf numFmtId="0" fontId="26" fillId="0" borderId="49" xfId="0" applyFont="1" applyBorder="1" applyAlignment="1">
      <alignment horizontal="left" vertical="center" wrapText="1"/>
    </xf>
    <xf numFmtId="0" fontId="26" fillId="0" borderId="49" xfId="0" applyFont="1" applyBorder="1" applyAlignment="1">
      <alignment horizontal="center" vertical="center" wrapText="1"/>
    </xf>
    <xf numFmtId="0" fontId="19" fillId="8" borderId="49" xfId="0" applyFont="1" applyFill="1" applyBorder="1" applyAlignment="1" applyProtection="1">
      <alignment horizontal="left" vertical="center" wrapText="1"/>
      <protection locked="0"/>
    </xf>
    <xf numFmtId="0" fontId="26" fillId="10" borderId="19" xfId="0" applyFont="1" applyFill="1" applyBorder="1" applyAlignment="1">
      <alignment horizontal="center" vertical="center" wrapText="1"/>
    </xf>
    <xf numFmtId="0" fontId="26" fillId="10" borderId="49" xfId="0" applyFont="1" applyFill="1" applyBorder="1" applyAlignment="1">
      <alignment horizontal="center" vertical="center" wrapText="1"/>
    </xf>
    <xf numFmtId="0" fontId="26" fillId="10" borderId="20" xfId="0" applyFont="1" applyFill="1" applyBorder="1" applyAlignment="1">
      <alignment horizontal="center" vertical="center" wrapText="1"/>
    </xf>
    <xf numFmtId="0" fontId="19" fillId="8" borderId="16" xfId="0" applyFont="1" applyFill="1" applyBorder="1" applyAlignment="1" applyProtection="1">
      <alignment horizontal="center" vertical="center" wrapText="1"/>
      <protection locked="0"/>
    </xf>
    <xf numFmtId="0" fontId="19" fillId="8" borderId="10" xfId="0" applyFont="1" applyFill="1" applyBorder="1" applyAlignment="1" applyProtection="1">
      <alignment horizontal="center" vertical="center" wrapText="1"/>
      <protection locked="0"/>
    </xf>
    <xf numFmtId="0" fontId="26" fillId="0" borderId="10" xfId="0" applyFont="1" applyBorder="1" applyAlignment="1">
      <alignment horizontal="left" vertical="center" wrapText="1"/>
    </xf>
    <xf numFmtId="0" fontId="26"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8" borderId="10" xfId="0" applyFont="1" applyFill="1" applyBorder="1" applyAlignment="1">
      <alignment horizontal="left" vertical="center" wrapText="1"/>
    </xf>
    <xf numFmtId="0" fontId="26" fillId="12" borderId="10" xfId="0" applyFont="1" applyFill="1" applyBorder="1" applyAlignment="1">
      <alignment horizontal="center" vertical="center" wrapText="1"/>
    </xf>
    <xf numFmtId="0" fontId="27" fillId="0" borderId="10" xfId="0" applyFont="1" applyBorder="1" applyAlignment="1" applyProtection="1">
      <alignment horizontal="left" vertical="center" wrapText="1"/>
      <protection locked="0"/>
    </xf>
    <xf numFmtId="0" fontId="19" fillId="0" borderId="90" xfId="0" applyFont="1" applyBorder="1" applyAlignment="1" applyProtection="1">
      <alignment horizontal="center" vertical="center" wrapText="1"/>
      <protection locked="0"/>
    </xf>
    <xf numFmtId="0" fontId="19" fillId="0" borderId="91" xfId="0" applyFont="1" applyBorder="1" applyAlignment="1" applyProtection="1">
      <alignment horizontal="center" vertical="center" wrapText="1"/>
      <protection locked="0"/>
    </xf>
    <xf numFmtId="0" fontId="19" fillId="0" borderId="92" xfId="0" applyFont="1" applyBorder="1" applyAlignment="1" applyProtection="1">
      <alignment horizontal="center" vertical="center" wrapText="1"/>
      <protection locked="0"/>
    </xf>
    <xf numFmtId="0" fontId="19" fillId="0" borderId="10" xfId="0" applyFont="1" applyBorder="1" applyAlignment="1" applyProtection="1">
      <alignment horizontal="left" vertical="center" wrapText="1"/>
      <protection locked="0"/>
    </xf>
    <xf numFmtId="0" fontId="16" fillId="8" borderId="16" xfId="0" applyFont="1" applyFill="1" applyBorder="1" applyAlignment="1">
      <alignment horizontal="left" vertical="center"/>
    </xf>
    <xf numFmtId="0" fontId="16" fillId="8" borderId="17" xfId="0" applyFont="1" applyFill="1" applyBorder="1" applyAlignment="1">
      <alignment horizontal="left" vertical="center"/>
    </xf>
    <xf numFmtId="0" fontId="16" fillId="8" borderId="18" xfId="0" applyFont="1" applyFill="1" applyBorder="1" applyAlignment="1">
      <alignment horizontal="left" vertical="center"/>
    </xf>
    <xf numFmtId="0" fontId="29" fillId="8" borderId="10" xfId="0" applyFont="1" applyFill="1" applyBorder="1" applyAlignment="1">
      <alignment horizontal="center" vertical="center"/>
    </xf>
    <xf numFmtId="0" fontId="45" fillId="20" borderId="10" xfId="0" applyFont="1" applyFill="1" applyBorder="1" applyAlignment="1">
      <alignment horizontal="center" vertical="center" wrapText="1"/>
    </xf>
    <xf numFmtId="0" fontId="45" fillId="24" borderId="10" xfId="0" applyFont="1" applyFill="1" applyBorder="1" applyAlignment="1">
      <alignment horizontal="center" vertical="center" wrapText="1"/>
    </xf>
    <xf numFmtId="0" fontId="45" fillId="24" borderId="10" xfId="0" applyFont="1" applyFill="1" applyBorder="1" applyAlignment="1" applyProtection="1">
      <alignment horizontal="center" vertical="center" wrapText="1"/>
      <protection locked="0"/>
    </xf>
    <xf numFmtId="0" fontId="0" fillId="0" borderId="10" xfId="0" applyBorder="1" applyAlignment="1">
      <alignment horizontal="center" vertical="center"/>
    </xf>
    <xf numFmtId="0" fontId="9" fillId="0" borderId="0" xfId="0" applyFont="1" applyAlignment="1">
      <alignment horizontal="center"/>
    </xf>
    <xf numFmtId="0" fontId="9" fillId="0" borderId="46" xfId="0" applyFont="1" applyBorder="1" applyAlignment="1">
      <alignment horizontal="center"/>
    </xf>
    <xf numFmtId="0" fontId="8" fillId="0" borderId="10" xfId="0" applyFont="1" applyBorder="1" applyAlignment="1">
      <alignment horizontal="center" vertical="center"/>
    </xf>
    <xf numFmtId="0" fontId="8" fillId="0" borderId="10" xfId="0" applyFont="1" applyBorder="1" applyAlignment="1">
      <alignment horizont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2" fillId="3" borderId="19"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1" fillId="5" borderId="70" xfId="0" applyFont="1" applyFill="1" applyBorder="1" applyAlignment="1">
      <alignment horizontal="center" vertical="center" textRotation="90"/>
    </xf>
    <xf numFmtId="0" fontId="11" fillId="5" borderId="71" xfId="0" applyFont="1" applyFill="1" applyBorder="1" applyAlignment="1">
      <alignment horizontal="center" vertical="center" textRotation="90"/>
    </xf>
    <xf numFmtId="0" fontId="11" fillId="5" borderId="72" xfId="0" applyFont="1" applyFill="1" applyBorder="1" applyAlignment="1">
      <alignment horizontal="center" vertical="center" textRotation="90"/>
    </xf>
    <xf numFmtId="0" fontId="38" fillId="14" borderId="1" xfId="0" applyFont="1" applyFill="1" applyBorder="1" applyAlignment="1">
      <alignment vertical="center"/>
    </xf>
    <xf numFmtId="0" fontId="38" fillId="14" borderId="0" xfId="0" applyFont="1" applyFill="1" applyAlignment="1">
      <alignment vertical="center"/>
    </xf>
    <xf numFmtId="0" fontId="11" fillId="6" borderId="33" xfId="0" applyFont="1" applyFill="1" applyBorder="1" applyAlignment="1">
      <alignment horizontal="center" vertical="center" textRotation="90"/>
    </xf>
    <xf numFmtId="0" fontId="11" fillId="6" borderId="26" xfId="0" applyFont="1" applyFill="1" applyBorder="1" applyAlignment="1">
      <alignment horizontal="center" vertical="center" textRotation="90"/>
    </xf>
    <xf numFmtId="0" fontId="11" fillId="6" borderId="25" xfId="0" applyFont="1" applyFill="1" applyBorder="1" applyAlignment="1">
      <alignment horizontal="center" vertical="center" textRotation="90"/>
    </xf>
    <xf numFmtId="0" fontId="11" fillId="6" borderId="28" xfId="0" applyFont="1" applyFill="1" applyBorder="1" applyAlignment="1">
      <alignment horizontal="center" vertical="center" textRotation="90"/>
    </xf>
    <xf numFmtId="0" fontId="36" fillId="18" borderId="1" xfId="0" applyFont="1" applyFill="1" applyBorder="1" applyAlignment="1">
      <alignment horizontal="center" vertical="center"/>
    </xf>
    <xf numFmtId="0" fontId="36" fillId="18" borderId="32" xfId="0" applyFont="1" applyFill="1" applyBorder="1" applyAlignment="1">
      <alignment horizontal="center" vertical="center"/>
    </xf>
    <xf numFmtId="0" fontId="36" fillId="18" borderId="24" xfId="0" applyFont="1" applyFill="1" applyBorder="1" applyAlignment="1">
      <alignment horizontal="center" vertical="center"/>
    </xf>
    <xf numFmtId="0" fontId="46" fillId="18" borderId="33" xfId="0" applyFont="1" applyFill="1" applyBorder="1" applyAlignment="1">
      <alignment horizontal="center"/>
    </xf>
    <xf numFmtId="0" fontId="46" fillId="18" borderId="20" xfId="0" applyFont="1" applyFill="1" applyBorder="1" applyAlignment="1">
      <alignment horizontal="center"/>
    </xf>
    <xf numFmtId="0" fontId="46" fillId="18" borderId="14" xfId="0" applyFont="1" applyFill="1" applyBorder="1" applyAlignment="1">
      <alignment horizontal="center"/>
    </xf>
    <xf numFmtId="0" fontId="11" fillId="4" borderId="50" xfId="0" applyFont="1" applyFill="1" applyBorder="1" applyAlignment="1">
      <alignment vertical="center" textRotation="90"/>
    </xf>
    <xf numFmtId="0" fontId="37" fillId="18" borderId="10" xfId="0" applyFont="1" applyFill="1" applyBorder="1" applyAlignment="1">
      <alignment horizontal="center" vertical="center" wrapText="1"/>
    </xf>
    <xf numFmtId="0" fontId="36" fillId="18" borderId="10" xfId="0" applyFont="1" applyFill="1" applyBorder="1" applyAlignment="1">
      <alignment horizontal="center" vertical="center" wrapText="1"/>
    </xf>
    <xf numFmtId="0" fontId="36" fillId="18" borderId="33" xfId="0" applyFont="1" applyFill="1" applyBorder="1" applyAlignment="1">
      <alignment horizontal="center"/>
    </xf>
    <xf numFmtId="0" fontId="36" fillId="18" borderId="14" xfId="0" applyFont="1" applyFill="1" applyBorder="1" applyAlignment="1">
      <alignment horizontal="center"/>
    </xf>
    <xf numFmtId="0" fontId="43" fillId="15" borderId="10" xfId="0" applyFont="1" applyFill="1" applyBorder="1" applyAlignment="1">
      <alignment horizontal="center" vertical="center" wrapText="1"/>
    </xf>
    <xf numFmtId="0" fontId="38" fillId="14" borderId="10" xfId="0" applyFont="1" applyFill="1" applyBorder="1" applyAlignment="1">
      <alignment horizontal="center" vertical="center"/>
    </xf>
    <xf numFmtId="0" fontId="38" fillId="14" borderId="16" xfId="0" applyFont="1" applyFill="1" applyBorder="1" applyAlignment="1">
      <alignment horizontal="center" vertical="center"/>
    </xf>
    <xf numFmtId="0" fontId="43" fillId="17" borderId="10" xfId="0" applyFont="1" applyFill="1" applyBorder="1" applyAlignment="1">
      <alignment horizontal="center" vertical="center" wrapText="1"/>
    </xf>
    <xf numFmtId="0" fontId="43" fillId="16" borderId="16" xfId="0" applyFont="1" applyFill="1" applyBorder="1" applyAlignment="1">
      <alignment horizontal="center" vertical="center" wrapText="1"/>
    </xf>
    <xf numFmtId="0" fontId="43" fillId="16" borderId="18" xfId="0" applyFont="1" applyFill="1" applyBorder="1" applyAlignment="1">
      <alignment horizontal="center" vertical="center" wrapText="1"/>
    </xf>
    <xf numFmtId="0" fontId="5" fillId="23" borderId="16" xfId="0" applyFont="1" applyFill="1" applyBorder="1" applyAlignment="1">
      <alignment horizontal="justify" vertical="top" wrapText="1"/>
    </xf>
    <xf numFmtId="0" fontId="5" fillId="23" borderId="18" xfId="0" applyFont="1" applyFill="1" applyBorder="1" applyAlignment="1">
      <alignment horizontal="justify" vertical="top" wrapText="1"/>
    </xf>
    <xf numFmtId="0" fontId="5" fillId="23" borderId="16" xfId="0" applyFont="1" applyFill="1" applyBorder="1" applyAlignment="1">
      <alignment horizontal="left" vertical="top" wrapText="1"/>
    </xf>
    <xf numFmtId="0" fontId="5" fillId="23" borderId="18" xfId="0" applyFont="1" applyFill="1" applyBorder="1" applyAlignment="1">
      <alignment horizontal="left" vertical="top"/>
    </xf>
    <xf numFmtId="0" fontId="5" fillId="23" borderId="16" xfId="0" applyFont="1" applyFill="1" applyBorder="1" applyAlignment="1">
      <alignment horizontal="justify" vertical="center" wrapText="1"/>
    </xf>
    <xf numFmtId="0" fontId="5" fillId="23" borderId="18" xfId="0" applyFont="1" applyFill="1" applyBorder="1" applyAlignment="1">
      <alignment horizontal="justify" vertical="center" wrapText="1"/>
    </xf>
    <xf numFmtId="0" fontId="7" fillId="16" borderId="6" xfId="0" applyFont="1" applyFill="1" applyBorder="1" applyAlignment="1">
      <alignment horizontal="center" vertical="center" wrapText="1"/>
    </xf>
    <xf numFmtId="0" fontId="7" fillId="16" borderId="45" xfId="0" applyFont="1" applyFill="1" applyBorder="1" applyAlignment="1">
      <alignment horizontal="center" vertical="center" wrapText="1"/>
    </xf>
    <xf numFmtId="0" fontId="38" fillId="14" borderId="36" xfId="0" applyFont="1" applyFill="1" applyBorder="1" applyAlignment="1">
      <alignment horizontal="center" vertical="center"/>
    </xf>
    <xf numFmtId="0" fontId="38" fillId="14" borderId="0" xfId="0" applyFont="1" applyFill="1" applyAlignment="1">
      <alignment horizontal="center" vertical="center"/>
    </xf>
    <xf numFmtId="0" fontId="38" fillId="14" borderId="9" xfId="0" applyFont="1" applyFill="1" applyBorder="1" applyAlignment="1">
      <alignment horizontal="center" vertical="center"/>
    </xf>
    <xf numFmtId="0" fontId="38" fillId="14" borderId="47" xfId="0" applyFont="1" applyFill="1" applyBorder="1" applyAlignment="1">
      <alignment horizontal="center" vertical="center"/>
    </xf>
    <xf numFmtId="0" fontId="38" fillId="14" borderId="43" xfId="0" applyFont="1" applyFill="1" applyBorder="1" applyAlignment="1">
      <alignment horizontal="center" vertical="center"/>
    </xf>
    <xf numFmtId="0" fontId="7" fillId="17" borderId="5" xfId="0" applyFont="1" applyFill="1" applyBorder="1" applyAlignment="1">
      <alignment horizontal="center" vertical="center" wrapText="1"/>
    </xf>
    <xf numFmtId="0" fontId="39" fillId="17" borderId="60" xfId="0" applyFont="1" applyFill="1" applyBorder="1" applyAlignment="1">
      <alignment horizontal="center" vertical="center" wrapText="1"/>
    </xf>
    <xf numFmtId="0" fontId="39" fillId="17" borderId="61" xfId="0" applyFont="1" applyFill="1" applyBorder="1" applyAlignment="1">
      <alignment horizontal="center" vertical="center" wrapText="1"/>
    </xf>
    <xf numFmtId="0" fontId="18" fillId="17" borderId="15" xfId="0" applyFont="1" applyFill="1" applyBorder="1" applyAlignment="1">
      <alignment horizontal="center" vertical="center" wrapText="1"/>
    </xf>
    <xf numFmtId="0" fontId="18" fillId="17" borderId="12" xfId="0" applyFont="1" applyFill="1" applyBorder="1" applyAlignment="1">
      <alignment horizontal="center" vertical="center" wrapText="1"/>
    </xf>
    <xf numFmtId="0" fontId="38" fillId="14" borderId="14" xfId="0" applyFont="1" applyFill="1" applyBorder="1" applyAlignment="1">
      <alignment vertical="center"/>
    </xf>
    <xf numFmtId="0" fontId="38" fillId="14" borderId="15" xfId="0" applyFont="1" applyFill="1" applyBorder="1" applyAlignment="1">
      <alignment vertical="center"/>
    </xf>
    <xf numFmtId="0" fontId="13" fillId="16" borderId="59" xfId="0" applyFont="1" applyFill="1" applyBorder="1" applyAlignment="1">
      <alignment horizontal="center" vertical="center"/>
    </xf>
    <xf numFmtId="0" fontId="13" fillId="16" borderId="62" xfId="0" applyFont="1" applyFill="1" applyBorder="1" applyAlignment="1">
      <alignment horizontal="center" vertical="center"/>
    </xf>
    <xf numFmtId="0" fontId="13" fillId="16" borderId="63" xfId="0" applyFont="1" applyFill="1" applyBorder="1" applyAlignment="1">
      <alignment horizontal="center" vertical="center" wrapText="1"/>
    </xf>
    <xf numFmtId="0" fontId="13" fillId="16" borderId="62" xfId="0" applyFont="1" applyFill="1"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2" fillId="8" borderId="0" xfId="0" applyFont="1" applyFill="1" applyAlignment="1">
      <alignment vertical="center"/>
    </xf>
    <xf numFmtId="0" fontId="13" fillId="15" borderId="66" xfId="0" applyFont="1" applyFill="1" applyBorder="1" applyAlignment="1">
      <alignment horizontal="center" vertical="center" wrapText="1"/>
    </xf>
    <xf numFmtId="0" fontId="13" fillId="15" borderId="67" xfId="0" applyFont="1" applyFill="1" applyBorder="1" applyAlignment="1">
      <alignment horizontal="center" vertical="center" wrapText="1"/>
    </xf>
    <xf numFmtId="0" fontId="13" fillId="15" borderId="68" xfId="0" applyFont="1" applyFill="1" applyBorder="1" applyAlignment="1">
      <alignment horizontal="center" vertical="center" wrapText="1"/>
    </xf>
    <xf numFmtId="0" fontId="13" fillId="15" borderId="40" xfId="0" applyFont="1" applyFill="1" applyBorder="1" applyAlignment="1">
      <alignment horizontal="center" vertical="center" wrapText="1"/>
    </xf>
    <xf numFmtId="0" fontId="13" fillId="15" borderId="37" xfId="0" applyFont="1" applyFill="1" applyBorder="1" applyAlignment="1">
      <alignment horizontal="center" vertical="center" wrapText="1"/>
    </xf>
    <xf numFmtId="0" fontId="39" fillId="17" borderId="64" xfId="0" applyFont="1" applyFill="1" applyBorder="1" applyAlignment="1" applyProtection="1">
      <alignment horizontal="center" vertical="center"/>
      <protection locked="0"/>
    </xf>
    <xf numFmtId="0" fontId="18" fillId="17" borderId="65" xfId="0" applyFont="1" applyFill="1" applyBorder="1" applyAlignment="1" applyProtection="1">
      <alignment horizontal="center" vertical="center"/>
      <protection locked="0"/>
    </xf>
    <xf numFmtId="0" fontId="18" fillId="17" borderId="6" xfId="0" applyFont="1" applyFill="1" applyBorder="1" applyAlignment="1">
      <alignment horizontal="left" vertical="center" wrapText="1"/>
    </xf>
    <xf numFmtId="0" fontId="18" fillId="17" borderId="8" xfId="0" applyFont="1" applyFill="1" applyBorder="1" applyAlignment="1">
      <alignment horizontal="left" vertical="center" wrapText="1"/>
    </xf>
    <xf numFmtId="0" fontId="38" fillId="14" borderId="1" xfId="0" applyFont="1" applyFill="1" applyBorder="1" applyAlignment="1">
      <alignment horizontal="center" vertical="center"/>
    </xf>
    <xf numFmtId="0" fontId="24" fillId="0" borderId="16" xfId="0" applyFont="1" applyBorder="1" applyAlignment="1">
      <alignment wrapText="1"/>
    </xf>
    <xf numFmtId="0" fontId="24" fillId="0" borderId="17" xfId="0" applyFont="1" applyBorder="1"/>
    <xf numFmtId="0" fontId="24" fillId="0" borderId="18" xfId="0" applyFont="1" applyBorder="1"/>
    <xf numFmtId="0" fontId="24" fillId="0" borderId="17" xfId="0" applyFont="1" applyBorder="1" applyAlignment="1">
      <alignment wrapText="1"/>
    </xf>
    <xf numFmtId="0" fontId="24" fillId="0" borderId="18" xfId="0" applyFont="1" applyBorder="1" applyAlignment="1">
      <alignment wrapText="1"/>
    </xf>
    <xf numFmtId="0" fontId="23" fillId="0" borderId="10" xfId="0" applyFont="1" applyBorder="1" applyAlignment="1">
      <alignment horizontal="center" vertical="center" wrapText="1"/>
    </xf>
    <xf numFmtId="0" fontId="23" fillId="0" borderId="10" xfId="0" applyFont="1" applyBorder="1" applyAlignment="1">
      <alignment horizontal="center" vertical="center"/>
    </xf>
    <xf numFmtId="0" fontId="2" fillId="9" borderId="10" xfId="0" applyFont="1" applyFill="1" applyBorder="1" applyAlignment="1">
      <alignment horizontal="center" vertical="center" wrapText="1"/>
    </xf>
    <xf numFmtId="0" fontId="20" fillId="0" borderId="19" xfId="0" applyFont="1" applyBorder="1" applyAlignment="1">
      <alignment horizontal="center"/>
    </xf>
    <xf numFmtId="0" fontId="20" fillId="0" borderId="49" xfId="0" applyFont="1" applyBorder="1" applyAlignment="1">
      <alignment horizontal="center"/>
    </xf>
    <xf numFmtId="0" fontId="20" fillId="0" borderId="76" xfId="0" applyFont="1" applyBorder="1" applyAlignment="1">
      <alignment horizontal="center"/>
    </xf>
    <xf numFmtId="0" fontId="21" fillId="0" borderId="10" xfId="0" applyFont="1" applyBorder="1" applyAlignment="1">
      <alignment horizontal="center"/>
    </xf>
    <xf numFmtId="0" fontId="19" fillId="0" borderId="13"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7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0" fillId="0" borderId="79" xfId="0" applyBorder="1" applyAlignment="1">
      <alignment horizontal="center"/>
    </xf>
    <xf numFmtId="49" fontId="5" fillId="25" borderId="100" xfId="2" applyNumberFormat="1" applyFont="1" applyFill="1" applyBorder="1" applyAlignment="1">
      <alignment horizontal="justify" vertical="top" wrapText="1"/>
    </xf>
    <xf numFmtId="49" fontId="5" fillId="25" borderId="101" xfId="2" applyNumberFormat="1" applyFont="1" applyFill="1" applyBorder="1" applyAlignment="1">
      <alignment horizontal="justify" vertical="top" wrapText="1"/>
    </xf>
    <xf numFmtId="49" fontId="5" fillId="25" borderId="102" xfId="2" applyNumberFormat="1" applyFont="1" applyFill="1" applyBorder="1" applyAlignment="1">
      <alignment horizontal="justify" vertical="top" wrapText="1"/>
    </xf>
    <xf numFmtId="49" fontId="5" fillId="25" borderId="36" xfId="2" applyNumberFormat="1" applyFont="1" applyFill="1" applyBorder="1" applyAlignment="1">
      <alignment horizontal="justify" vertical="top" wrapText="1"/>
    </xf>
    <xf numFmtId="49" fontId="5" fillId="25" borderId="0" xfId="2" applyNumberFormat="1" applyFont="1" applyFill="1" applyBorder="1" applyAlignment="1">
      <alignment horizontal="justify" vertical="top" wrapText="1"/>
    </xf>
    <xf numFmtId="49" fontId="5" fillId="25" borderId="50" xfId="2" applyNumberFormat="1" applyFont="1" applyFill="1" applyBorder="1" applyAlignment="1">
      <alignment horizontal="justify" vertical="top" wrapText="1"/>
    </xf>
    <xf numFmtId="49" fontId="5" fillId="25" borderId="103" xfId="2" applyNumberFormat="1" applyFont="1" applyFill="1" applyBorder="1" applyAlignment="1">
      <alignment horizontal="justify" vertical="top" wrapText="1"/>
    </xf>
    <xf numFmtId="49" fontId="5" fillId="25" borderId="104" xfId="2" applyNumberFormat="1" applyFont="1" applyFill="1" applyBorder="1" applyAlignment="1">
      <alignment horizontal="justify" vertical="top" wrapText="1"/>
    </xf>
    <xf numFmtId="49" fontId="5" fillId="25" borderId="105" xfId="2" applyNumberFormat="1" applyFont="1" applyFill="1" applyBorder="1" applyAlignment="1">
      <alignment horizontal="justify" vertical="top" wrapText="1"/>
    </xf>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colors>
    <mruColors>
      <color rgb="FF6BA97A"/>
      <color rgb="FFE2E2E2"/>
      <color rgb="FF898989"/>
      <color rgb="FFEBEBEB"/>
      <color rgb="FF727629"/>
      <color rgb="FF799E76"/>
      <color rgb="FF336699"/>
      <color rgb="FF3366CC"/>
      <color rgb="FF3366FF"/>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0</xdr:row>
      <xdr:rowOff>104775</xdr:rowOff>
    </xdr:from>
    <xdr:to>
      <xdr:col>6</xdr:col>
      <xdr:colOff>1885950</xdr:colOff>
      <xdr:row>2</xdr:row>
      <xdr:rowOff>187960</xdr:rowOff>
    </xdr:to>
    <xdr:pic>
      <xdr:nvPicPr>
        <xdr:cNvPr id="2" name="Imagen 1">
          <a:extLst>
            <a:ext uri="{FF2B5EF4-FFF2-40B4-BE49-F238E27FC236}">
              <a16:creationId xmlns:a16="http://schemas.microsoft.com/office/drawing/2014/main" id="{508DF899-8F72-457E-97E1-37305910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96450" y="104775"/>
          <a:ext cx="1733550" cy="464185"/>
        </a:xfrm>
        <a:prstGeom prst="rect">
          <a:avLst/>
        </a:prstGeom>
        <a:noFill/>
        <a:ln>
          <a:noFill/>
        </a:ln>
      </xdr:spPr>
    </xdr:pic>
    <xdr:clientData/>
  </xdr:twoCellAnchor>
  <xdr:twoCellAnchor editAs="oneCell">
    <xdr:from>
      <xdr:col>0</xdr:col>
      <xdr:colOff>447675</xdr:colOff>
      <xdr:row>0</xdr:row>
      <xdr:rowOff>92075</xdr:rowOff>
    </xdr:from>
    <xdr:to>
      <xdr:col>0</xdr:col>
      <xdr:colOff>2117090</xdr:colOff>
      <xdr:row>2</xdr:row>
      <xdr:rowOff>174625</xdr:rowOff>
    </xdr:to>
    <xdr:pic>
      <xdr:nvPicPr>
        <xdr:cNvPr id="4" name="Imagen 3">
          <a:extLst>
            <a:ext uri="{FF2B5EF4-FFF2-40B4-BE49-F238E27FC236}">
              <a16:creationId xmlns:a16="http://schemas.microsoft.com/office/drawing/2014/main" id="{5E92C722-F4CD-4FDD-A29E-F50EEFC6CB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92075"/>
          <a:ext cx="1669415" cy="558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122465</xdr:colOff>
      <xdr:row>0</xdr:row>
      <xdr:rowOff>27215</xdr:rowOff>
    </xdr:from>
    <xdr:to>
      <xdr:col>0</xdr:col>
      <xdr:colOff>1791880</xdr:colOff>
      <xdr:row>2</xdr:row>
      <xdr:rowOff>219983</xdr:rowOff>
    </xdr:to>
    <xdr:pic>
      <xdr:nvPicPr>
        <xdr:cNvPr id="2" name="Imagen 1">
          <a:extLst>
            <a:ext uri="{FF2B5EF4-FFF2-40B4-BE49-F238E27FC236}">
              <a16:creationId xmlns:a16="http://schemas.microsoft.com/office/drawing/2014/main" id="{029D806F-C959-4A57-8285-FC2A9E24AE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65" y="27215"/>
          <a:ext cx="1669415" cy="567418"/>
        </a:xfrm>
        <a:prstGeom prst="rect">
          <a:avLst/>
        </a:prstGeom>
        <a:noFill/>
        <a:ln>
          <a:noFill/>
        </a:ln>
      </xdr:spPr>
    </xdr:pic>
    <xdr:clientData/>
  </xdr:twoCellAnchor>
  <xdr:twoCellAnchor editAs="oneCell">
    <xdr:from>
      <xdr:col>6</xdr:col>
      <xdr:colOff>27214</xdr:colOff>
      <xdr:row>0</xdr:row>
      <xdr:rowOff>147411</xdr:rowOff>
    </xdr:from>
    <xdr:to>
      <xdr:col>6</xdr:col>
      <xdr:colOff>1415143</xdr:colOff>
      <xdr:row>2</xdr:row>
      <xdr:rowOff>254000</xdr:rowOff>
    </xdr:to>
    <xdr:pic>
      <xdr:nvPicPr>
        <xdr:cNvPr id="3" name="Imagen 2">
          <a:extLst>
            <a:ext uri="{FF2B5EF4-FFF2-40B4-BE49-F238E27FC236}">
              <a16:creationId xmlns:a16="http://schemas.microsoft.com/office/drawing/2014/main" id="{9F3D3A48-895F-4245-9F52-68B8C2E378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86339" y="147411"/>
          <a:ext cx="1387929" cy="58283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12701</xdr:colOff>
      <xdr:row>0</xdr:row>
      <xdr:rowOff>241300</xdr:rowOff>
    </xdr:from>
    <xdr:to>
      <xdr:col>0</xdr:col>
      <xdr:colOff>1549401</xdr:colOff>
      <xdr:row>2</xdr:row>
      <xdr:rowOff>88900</xdr:rowOff>
    </xdr:to>
    <xdr:pic>
      <xdr:nvPicPr>
        <xdr:cNvPr id="2" name="Imagen 1" descr="C:\Users\mary.arango\AppData\Local\Microsoft\Windows\Temporary Internet Files\Content.Word\LOGO COLOMBIA POTENCIA DE LA VIDA-01.png">
          <a:extLst>
            <a:ext uri="{FF2B5EF4-FFF2-40B4-BE49-F238E27FC236}">
              <a16:creationId xmlns:a16="http://schemas.microsoft.com/office/drawing/2014/main" id="{9EF376CA-DFCE-4EC8-9726-EE8335FB2B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1" y="241300"/>
          <a:ext cx="15367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330200</xdr:colOff>
      <xdr:row>0</xdr:row>
      <xdr:rowOff>177800</xdr:rowOff>
    </xdr:from>
    <xdr:to>
      <xdr:col>10</xdr:col>
      <xdr:colOff>1028700</xdr:colOff>
      <xdr:row>2</xdr:row>
      <xdr:rowOff>101600</xdr:rowOff>
    </xdr:to>
    <xdr:pic>
      <xdr:nvPicPr>
        <xdr:cNvPr id="4" name="Imagen 3" descr="C:\Users\mary.arango\AppData\Local\Microsoft\Windows\Temporary Internet Files\Content.Word\LOGO ART.PNG">
          <a:extLst>
            <a:ext uri="{FF2B5EF4-FFF2-40B4-BE49-F238E27FC236}">
              <a16:creationId xmlns:a16="http://schemas.microsoft.com/office/drawing/2014/main" id="{327AA497-6B9E-4FD1-918A-848CE910E5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9300" y="177800"/>
          <a:ext cx="1701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9</xdr:row>
      <xdr:rowOff>0</xdr:rowOff>
    </xdr:from>
    <xdr:to>
      <xdr:col>5</xdr:col>
      <xdr:colOff>304800</xdr:colOff>
      <xdr:row>9</xdr:row>
      <xdr:rowOff>731296</xdr:rowOff>
    </xdr:to>
    <xdr:sp macro="" textlink="">
      <xdr:nvSpPr>
        <xdr:cNvPr id="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a16="http://schemas.microsoft.com/office/drawing/2014/main" id="{5E32F761-C204-4320-BC19-CEE16B42E803}"/>
            </a:ext>
          </a:extLst>
        </xdr:cNvPr>
        <xdr:cNvSpPr>
          <a:spLocks noChangeAspect="1" noChangeArrowheads="1"/>
        </xdr:cNvSpPr>
      </xdr:nvSpPr>
      <xdr:spPr bwMode="auto">
        <a:xfrm>
          <a:off x="10306050" y="255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181940</xdr:colOff>
      <xdr:row>0</xdr:row>
      <xdr:rowOff>41827</xdr:rowOff>
    </xdr:from>
    <xdr:to>
      <xdr:col>5</xdr:col>
      <xdr:colOff>1393797</xdr:colOff>
      <xdr:row>2</xdr:row>
      <xdr:rowOff>101600</xdr:rowOff>
    </xdr:to>
    <xdr:pic>
      <xdr:nvPicPr>
        <xdr:cNvPr id="2" name="Imagen 1">
          <a:extLst>
            <a:ext uri="{FF2B5EF4-FFF2-40B4-BE49-F238E27FC236}">
              <a16:creationId xmlns:a16="http://schemas.microsoft.com/office/drawing/2014/main" id="{DF116887-4E8B-4320-BC2B-B11C65B2B4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4840" y="41827"/>
          <a:ext cx="1211857" cy="516973"/>
        </a:xfrm>
        <a:prstGeom prst="rect">
          <a:avLst/>
        </a:prstGeom>
        <a:noFill/>
        <a:ln>
          <a:noFill/>
        </a:ln>
      </xdr:spPr>
    </xdr:pic>
    <xdr:clientData/>
  </xdr:twoCellAnchor>
  <xdr:twoCellAnchor editAs="oneCell">
    <xdr:from>
      <xdr:col>0</xdr:col>
      <xdr:colOff>169379</xdr:colOff>
      <xdr:row>0</xdr:row>
      <xdr:rowOff>88900</xdr:rowOff>
    </xdr:from>
    <xdr:to>
      <xdr:col>0</xdr:col>
      <xdr:colOff>1383196</xdr:colOff>
      <xdr:row>2</xdr:row>
      <xdr:rowOff>114300</xdr:rowOff>
    </xdr:to>
    <xdr:pic>
      <xdr:nvPicPr>
        <xdr:cNvPr id="3" name="Imagen 2">
          <a:extLst>
            <a:ext uri="{FF2B5EF4-FFF2-40B4-BE49-F238E27FC236}">
              <a16:creationId xmlns:a16="http://schemas.microsoft.com/office/drawing/2014/main" id="{A34382D9-005F-4F30-AED8-9364F7BD72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379" y="88900"/>
          <a:ext cx="1213817" cy="4826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12</xdr:row>
      <xdr:rowOff>0</xdr:rowOff>
    </xdr:from>
    <xdr:to>
      <xdr:col>6</xdr:col>
      <xdr:colOff>304800</xdr:colOff>
      <xdr:row>12</xdr:row>
      <xdr:rowOff>304800</xdr:rowOff>
    </xdr:to>
    <xdr:sp macro="" textlink="">
      <xdr:nvSpPr>
        <xdr:cNvPr id="1024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a16="http://schemas.microsoft.com/office/drawing/2014/main" id="{00000000-0008-0000-0500-000001280000}"/>
            </a:ext>
          </a:extLst>
        </xdr:cNvPr>
        <xdr:cNvSpPr>
          <a:spLocks noChangeAspect="1" noChangeArrowheads="1"/>
        </xdr:cNvSpPr>
      </xdr:nvSpPr>
      <xdr:spPr bwMode="auto">
        <a:xfrm>
          <a:off x="10153650" y="64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359740</xdr:colOff>
      <xdr:row>0</xdr:row>
      <xdr:rowOff>79927</xdr:rowOff>
    </xdr:from>
    <xdr:to>
      <xdr:col>6</xdr:col>
      <xdr:colOff>393037</xdr:colOff>
      <xdr:row>2</xdr:row>
      <xdr:rowOff>194178</xdr:rowOff>
    </xdr:to>
    <xdr:pic>
      <xdr:nvPicPr>
        <xdr:cNvPr id="2" name="Imagen 1">
          <a:extLst>
            <a:ext uri="{FF2B5EF4-FFF2-40B4-BE49-F238E27FC236}">
              <a16:creationId xmlns:a16="http://schemas.microsoft.com/office/drawing/2014/main" id="{600F5AE3-3F0A-40E3-9D8B-DD49B9FB3E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67540" y="79927"/>
          <a:ext cx="1201697" cy="698451"/>
        </a:xfrm>
        <a:prstGeom prst="rect">
          <a:avLst/>
        </a:prstGeom>
        <a:noFill/>
        <a:ln>
          <a:noFill/>
        </a:ln>
      </xdr:spPr>
    </xdr:pic>
    <xdr:clientData/>
  </xdr:twoCellAnchor>
  <xdr:twoCellAnchor editAs="oneCell">
    <xdr:from>
      <xdr:col>0</xdr:col>
      <xdr:colOff>296379</xdr:colOff>
      <xdr:row>0</xdr:row>
      <xdr:rowOff>88348</xdr:rowOff>
    </xdr:from>
    <xdr:to>
      <xdr:col>0</xdr:col>
      <xdr:colOff>1510196</xdr:colOff>
      <xdr:row>2</xdr:row>
      <xdr:rowOff>217778</xdr:rowOff>
    </xdr:to>
    <xdr:pic>
      <xdr:nvPicPr>
        <xdr:cNvPr id="3" name="Imagen 2">
          <a:extLst>
            <a:ext uri="{FF2B5EF4-FFF2-40B4-BE49-F238E27FC236}">
              <a16:creationId xmlns:a16="http://schemas.microsoft.com/office/drawing/2014/main" id="{E65139F4-FDA6-4EC9-B9DD-A292CB1888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6379" y="88348"/>
          <a:ext cx="1213817" cy="71363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84667</xdr:colOff>
      <xdr:row>0</xdr:row>
      <xdr:rowOff>52917</xdr:rowOff>
    </xdr:from>
    <xdr:to>
      <xdr:col>0</xdr:col>
      <xdr:colOff>1493097</xdr:colOff>
      <xdr:row>2</xdr:row>
      <xdr:rowOff>133986</xdr:rowOff>
    </xdr:to>
    <xdr:pic>
      <xdr:nvPicPr>
        <xdr:cNvPr id="2" name="Imagen 1">
          <a:extLst>
            <a:ext uri="{FF2B5EF4-FFF2-40B4-BE49-F238E27FC236}">
              <a16:creationId xmlns:a16="http://schemas.microsoft.com/office/drawing/2014/main" id="{51BCE28C-30D6-41A5-AA0A-275E0B1E82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67" y="52917"/>
          <a:ext cx="1403350" cy="566209"/>
        </a:xfrm>
        <a:prstGeom prst="rect">
          <a:avLst/>
        </a:prstGeom>
        <a:noFill/>
        <a:ln>
          <a:noFill/>
        </a:ln>
      </xdr:spPr>
    </xdr:pic>
    <xdr:clientData/>
  </xdr:twoCellAnchor>
  <xdr:twoCellAnchor editAs="oneCell">
    <xdr:from>
      <xdr:col>6</xdr:col>
      <xdr:colOff>285750</xdr:colOff>
      <xdr:row>0</xdr:row>
      <xdr:rowOff>38100</xdr:rowOff>
    </xdr:from>
    <xdr:to>
      <xdr:col>6</xdr:col>
      <xdr:colOff>1794510</xdr:colOff>
      <xdr:row>2</xdr:row>
      <xdr:rowOff>216558</xdr:rowOff>
    </xdr:to>
    <xdr:pic>
      <xdr:nvPicPr>
        <xdr:cNvPr id="3" name="Imagen 2">
          <a:extLst>
            <a:ext uri="{FF2B5EF4-FFF2-40B4-BE49-F238E27FC236}">
              <a16:creationId xmlns:a16="http://schemas.microsoft.com/office/drawing/2014/main" id="{35EC55D1-99D8-4D6A-BEBE-CFA1385050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56770" y="38100"/>
          <a:ext cx="1508760" cy="663598"/>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160867</xdr:colOff>
      <xdr:row>0</xdr:row>
      <xdr:rowOff>218017</xdr:rowOff>
    </xdr:from>
    <xdr:to>
      <xdr:col>0</xdr:col>
      <xdr:colOff>1569297</xdr:colOff>
      <xdr:row>2</xdr:row>
      <xdr:rowOff>42546</xdr:rowOff>
    </xdr:to>
    <xdr:pic>
      <xdr:nvPicPr>
        <xdr:cNvPr id="2" name="Imagen 1">
          <a:extLst>
            <a:ext uri="{FF2B5EF4-FFF2-40B4-BE49-F238E27FC236}">
              <a16:creationId xmlns:a16="http://schemas.microsoft.com/office/drawing/2014/main" id="{F7912296-EA5B-4DCE-8076-CD3EEF1AD3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67" y="218017"/>
          <a:ext cx="1408430" cy="561129"/>
        </a:xfrm>
        <a:prstGeom prst="rect">
          <a:avLst/>
        </a:prstGeom>
        <a:noFill/>
        <a:ln>
          <a:noFill/>
        </a:ln>
      </xdr:spPr>
    </xdr:pic>
    <xdr:clientData/>
  </xdr:twoCellAnchor>
  <xdr:twoCellAnchor editAs="oneCell">
    <xdr:from>
      <xdr:col>6</xdr:col>
      <xdr:colOff>82550</xdr:colOff>
      <xdr:row>0</xdr:row>
      <xdr:rowOff>177800</xdr:rowOff>
    </xdr:from>
    <xdr:to>
      <xdr:col>6</xdr:col>
      <xdr:colOff>1447800</xdr:colOff>
      <xdr:row>1</xdr:row>
      <xdr:rowOff>358588</xdr:rowOff>
    </xdr:to>
    <xdr:pic>
      <xdr:nvPicPr>
        <xdr:cNvPr id="3" name="Imagen 2">
          <a:extLst>
            <a:ext uri="{FF2B5EF4-FFF2-40B4-BE49-F238E27FC236}">
              <a16:creationId xmlns:a16="http://schemas.microsoft.com/office/drawing/2014/main" id="{A2C0DEEE-274A-4760-909E-3EF9859860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85756" y="177800"/>
          <a:ext cx="1365250" cy="550582"/>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0</xdr:col>
      <xdr:colOff>1465580</xdr:colOff>
      <xdr:row>2</xdr:row>
      <xdr:rowOff>225139</xdr:rowOff>
    </xdr:to>
    <xdr:pic>
      <xdr:nvPicPr>
        <xdr:cNvPr id="2" name="Imagen 1">
          <a:extLst>
            <a:ext uri="{FF2B5EF4-FFF2-40B4-BE49-F238E27FC236}">
              <a16:creationId xmlns:a16="http://schemas.microsoft.com/office/drawing/2014/main" id="{EBE9A123-87F3-4659-9C2C-10245266F4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1408430" cy="57756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RT%202022\Diciembre%202022\Mapa%20Riesgos%20CONTRATACIO&#769;N-CT%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spab\OneDrive\Documents\ISABEL\ART%202022\GESTI&#211;N%20DE%20RIESGOS\Actualizaciones%20mapas\GESTI&#211;N%20FINANCIERA\Matriz%20Riesgos%20GESTI&#211;N%20FINANCIERA-GF-V.4-Ultim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ispab\OneDrive\Documents\ISABEL\ART%202021\GESTI&#211;N%20RIESGOS\ACTUALIZACIONES%202021\GESTI&#211;N%20PARA%20EL%20TERRITORIO\20122021%20Matriz%20de%20Risgos%20GESTI&#211;N%20PARA%20EL%20TERRITORIO_2012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ispab\OneDrive\Documents\ISABEL\ART%202021\GESTI&#211;N%20RIESGOS\ACTUALIZACIONES%202021\ESTRUCTURACI&#211;N%20Y%20EJECUCI&#211;N%20PROYECTOS\1.%20Matriz%20Riesgos%20ESTRUCTURACIO&#769;N%20Y%20EJECUCIO&#769;N%20PROYECTOS_2807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ispab\OneDrive\Documents\ISABEL\ART%202022\GESTI&#211;N%20DE%20RIESGOS\Actualizaciones%20mapas\GESTI&#211;N%20ADMINISTRATIVA\Mapa%20Final\Matriz%20Riesgos%20GESTI&#211;N%20ADMINISTRATIVA-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Impacto Riesgo Corrupción"/>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Impacto riesgo corrupción"/>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refreshError="1"/>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refreshError="1"/>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ciones Tratamiento"/>
      <sheetName val="Intructivo"/>
      <sheetName val="Mapa final"/>
      <sheetName val="Matriz Calor Inherente"/>
      <sheetName val="Matriz Calor Residual"/>
      <sheetName val="Tabla probabilidad"/>
      <sheetName val="Tabla Impacto"/>
      <sheetName val="Tabla Valoración controles"/>
      <sheetName val="Hoja3"/>
      <sheetName val="Hoja1"/>
    </sheetNames>
    <sheetDataSet>
      <sheetData sheetId="0" refreshError="1"/>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refreshError="1"/>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38"/>
  <sheetViews>
    <sheetView tabSelected="1" topLeftCell="A10" zoomScale="70" zoomScaleNormal="70" workbookViewId="0">
      <selection activeCell="G21" sqref="G21"/>
    </sheetView>
  </sheetViews>
  <sheetFormatPr baseColWidth="10" defaultColWidth="11.44140625" defaultRowHeight="14.4" x14ac:dyDescent="0.3"/>
  <cols>
    <col min="1" max="1" width="45.44140625" customWidth="1"/>
    <col min="2" max="2" width="63.5546875" customWidth="1"/>
    <col min="3" max="3" width="31.6640625" hidden="1" customWidth="1"/>
    <col min="4" max="4" width="25.44140625" hidden="1" customWidth="1"/>
    <col min="5" max="5" width="18" customWidth="1"/>
    <col min="6" max="6" width="19.88671875" customWidth="1"/>
    <col min="7" max="7" width="35.5546875" customWidth="1"/>
    <col min="8" max="8" width="19.6640625" style="148" customWidth="1"/>
    <col min="9" max="9" width="23.6640625" style="148" customWidth="1"/>
    <col min="10" max="10" width="52" style="148" customWidth="1"/>
    <col min="11" max="11" width="39.109375" style="148" customWidth="1"/>
    <col min="12" max="41" width="11.44140625" style="148"/>
  </cols>
  <sheetData>
    <row r="1" spans="1:56" ht="18" x14ac:dyDescent="0.35">
      <c r="A1" s="354"/>
      <c r="B1" s="356" t="s">
        <v>0</v>
      </c>
      <c r="C1" s="357"/>
      <c r="D1" s="357"/>
      <c r="E1" s="357"/>
      <c r="F1" s="358"/>
      <c r="G1" s="359"/>
    </row>
    <row r="2" spans="1:56" ht="18" x14ac:dyDescent="0.3">
      <c r="A2" s="354"/>
      <c r="B2" s="210" t="s">
        <v>1</v>
      </c>
      <c r="C2" s="211"/>
      <c r="D2" s="211"/>
      <c r="E2" s="211"/>
      <c r="F2" s="212"/>
      <c r="G2" s="360"/>
    </row>
    <row r="3" spans="1:56" ht="15" thickBot="1" x14ac:dyDescent="0.35">
      <c r="A3" s="355"/>
      <c r="B3" s="213" t="s">
        <v>2</v>
      </c>
      <c r="C3" s="214"/>
      <c r="D3" s="215" t="s">
        <v>3</v>
      </c>
      <c r="E3" s="216" t="s">
        <v>4</v>
      </c>
      <c r="F3" s="217" t="s">
        <v>5</v>
      </c>
      <c r="G3" s="361"/>
    </row>
    <row r="4" spans="1:56" ht="29.25" customHeight="1" thickTop="1" thickBot="1" x14ac:dyDescent="0.35">
      <c r="A4" s="352" t="s">
        <v>6</v>
      </c>
      <c r="B4" s="353"/>
      <c r="C4" s="353"/>
      <c r="D4" s="353"/>
      <c r="E4" s="353"/>
      <c r="F4" s="353"/>
      <c r="G4" s="353"/>
      <c r="BD4" s="7"/>
    </row>
    <row r="5" spans="1:56" ht="30" customHeight="1" thickBot="1" x14ac:dyDescent="0.35">
      <c r="A5" s="362" t="s">
        <v>7</v>
      </c>
      <c r="B5" s="363"/>
      <c r="C5" s="363"/>
      <c r="D5" s="363"/>
      <c r="E5" s="363"/>
      <c r="F5" s="363"/>
      <c r="G5" s="364"/>
      <c r="BD5" s="7"/>
    </row>
    <row r="6" spans="1:56" ht="69" customHeight="1" thickBot="1" x14ac:dyDescent="0.35">
      <c r="A6" s="87" t="s">
        <v>8</v>
      </c>
      <c r="B6" s="72" t="s">
        <v>9</v>
      </c>
      <c r="C6" s="73" t="s">
        <v>10</v>
      </c>
      <c r="D6" s="74" t="s">
        <v>11</v>
      </c>
      <c r="E6" s="75" t="s">
        <v>12</v>
      </c>
      <c r="F6" s="76" t="s">
        <v>13</v>
      </c>
      <c r="G6" s="161" t="s">
        <v>14</v>
      </c>
      <c r="H6" s="258" t="s">
        <v>15</v>
      </c>
      <c r="I6" s="258" t="s">
        <v>16</v>
      </c>
      <c r="J6" s="255" t="s">
        <v>17</v>
      </c>
      <c r="BD6" s="7"/>
    </row>
    <row r="7" spans="1:56" ht="82.8" customHeight="1" thickBot="1" x14ac:dyDescent="0.35">
      <c r="A7" s="79" t="s">
        <v>18</v>
      </c>
      <c r="B7" s="77" t="s">
        <v>19</v>
      </c>
      <c r="C7" s="77" t="s">
        <v>20</v>
      </c>
      <c r="D7" s="77" t="s">
        <v>21</v>
      </c>
      <c r="E7" s="78">
        <v>44958</v>
      </c>
      <c r="F7" s="158">
        <v>45137</v>
      </c>
      <c r="G7" s="162" t="s">
        <v>22</v>
      </c>
      <c r="H7" s="323">
        <v>1</v>
      </c>
      <c r="I7" s="323">
        <v>1</v>
      </c>
      <c r="J7" s="324" t="s">
        <v>465</v>
      </c>
      <c r="BD7" s="7"/>
    </row>
    <row r="8" spans="1:56" ht="55.8" customHeight="1" thickBot="1" x14ac:dyDescent="0.35">
      <c r="A8" s="70" t="s">
        <v>23</v>
      </c>
      <c r="B8" s="80" t="s">
        <v>24</v>
      </c>
      <c r="C8" s="81"/>
      <c r="D8" s="82"/>
      <c r="E8" s="83">
        <v>44927</v>
      </c>
      <c r="F8" s="159">
        <v>44756</v>
      </c>
      <c r="G8" s="163" t="s">
        <v>25</v>
      </c>
      <c r="H8" s="323">
        <v>1</v>
      </c>
      <c r="I8" s="323">
        <v>1</v>
      </c>
      <c r="J8" s="324" t="s">
        <v>466</v>
      </c>
      <c r="BD8" s="7"/>
    </row>
    <row r="9" spans="1:56" ht="90.75" customHeight="1" thickBot="1" x14ac:dyDescent="0.35">
      <c r="A9" s="365" t="s">
        <v>26</v>
      </c>
      <c r="B9" s="77" t="s">
        <v>27</v>
      </c>
      <c r="C9" s="77" t="s">
        <v>28</v>
      </c>
      <c r="D9" s="77" t="s">
        <v>29</v>
      </c>
      <c r="E9" s="78">
        <v>44941</v>
      </c>
      <c r="F9" s="158">
        <v>44946</v>
      </c>
      <c r="G9" s="164" t="s">
        <v>30</v>
      </c>
      <c r="H9" s="323">
        <v>1</v>
      </c>
      <c r="I9" s="323">
        <v>1</v>
      </c>
      <c r="J9" s="325" t="s">
        <v>467</v>
      </c>
      <c r="BD9" s="7"/>
    </row>
    <row r="10" spans="1:56" ht="95.25" customHeight="1" thickBot="1" x14ac:dyDescent="0.35">
      <c r="A10" s="366"/>
      <c r="B10" s="77" t="s">
        <v>31</v>
      </c>
      <c r="C10" s="77" t="s">
        <v>32</v>
      </c>
      <c r="D10" s="77" t="s">
        <v>33</v>
      </c>
      <c r="E10" s="78">
        <v>44946</v>
      </c>
      <c r="F10" s="158">
        <v>44957</v>
      </c>
      <c r="G10" s="164" t="s">
        <v>30</v>
      </c>
      <c r="H10" s="323">
        <v>1</v>
      </c>
      <c r="I10" s="323">
        <v>1</v>
      </c>
      <c r="J10" s="325" t="s">
        <v>467</v>
      </c>
      <c r="BD10" s="7"/>
    </row>
    <row r="11" spans="1:56" ht="97.5" customHeight="1" thickBot="1" x14ac:dyDescent="0.35">
      <c r="A11" s="84" t="s">
        <v>34</v>
      </c>
      <c r="B11" s="80" t="s">
        <v>35</v>
      </c>
      <c r="C11" s="80" t="s">
        <v>36</v>
      </c>
      <c r="D11" s="80" t="s">
        <v>37</v>
      </c>
      <c r="E11" s="350" t="s">
        <v>38</v>
      </c>
      <c r="F11" s="351"/>
      <c r="G11" s="163" t="s">
        <v>39</v>
      </c>
      <c r="H11" s="269">
        <v>0.25</v>
      </c>
      <c r="I11" s="269">
        <v>0.25</v>
      </c>
      <c r="J11" s="326" t="s">
        <v>468</v>
      </c>
      <c r="BD11" s="7"/>
    </row>
    <row r="12" spans="1:56" ht="108.75" customHeight="1" thickBot="1" x14ac:dyDescent="0.35">
      <c r="A12" s="71" t="s">
        <v>40</v>
      </c>
      <c r="B12" s="77" t="s">
        <v>41</v>
      </c>
      <c r="C12" s="79" t="s">
        <v>42</v>
      </c>
      <c r="D12" s="85" t="s">
        <v>43</v>
      </c>
      <c r="E12" s="86">
        <v>44927</v>
      </c>
      <c r="F12" s="160">
        <v>45290</v>
      </c>
      <c r="G12" s="164" t="s">
        <v>44</v>
      </c>
      <c r="H12" s="269">
        <v>0.33329999999999999</v>
      </c>
      <c r="I12" s="269">
        <v>0.33329999999999999</v>
      </c>
      <c r="J12" s="327" t="s">
        <v>469</v>
      </c>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6"/>
      <c r="AQ12" s="6"/>
      <c r="AR12" s="6"/>
      <c r="AS12" s="6"/>
      <c r="AT12" s="6"/>
      <c r="AU12" s="6"/>
      <c r="AV12" s="6"/>
      <c r="AW12" s="6"/>
      <c r="AX12" s="6"/>
      <c r="AY12" s="6"/>
      <c r="AZ12" s="6"/>
      <c r="BA12" s="6"/>
      <c r="BB12" s="6"/>
      <c r="BC12" s="6"/>
      <c r="BD12" s="8"/>
    </row>
    <row r="13" spans="1:56" s="148" customFormat="1" x14ac:dyDescent="0.3"/>
    <row r="14" spans="1:56" s="148" customFormat="1" x14ac:dyDescent="0.3"/>
    <row r="15" spans="1:56" s="148" customFormat="1" ht="18" x14ac:dyDescent="0.35">
      <c r="H15" s="294" t="s">
        <v>45</v>
      </c>
      <c r="I15" s="257">
        <f>+AVERAGE(I7:I12)</f>
        <v>0.76388333333333336</v>
      </c>
    </row>
    <row r="16" spans="1:56" s="148" customFormat="1" x14ac:dyDescent="0.3"/>
    <row r="17" spans="8:10" s="148" customFormat="1" x14ac:dyDescent="0.3"/>
    <row r="18" spans="8:10" s="148" customFormat="1" ht="15" thickBot="1" x14ac:dyDescent="0.35">
      <c r="H18" s="349"/>
      <c r="I18" s="349"/>
      <c r="J18" s="349"/>
    </row>
    <row r="19" spans="8:10" s="148" customFormat="1" x14ac:dyDescent="0.3">
      <c r="H19" s="549" t="s">
        <v>479</v>
      </c>
      <c r="I19" s="550"/>
      <c r="J19" s="551"/>
    </row>
    <row r="20" spans="8:10" s="148" customFormat="1" ht="15" customHeight="1" x14ac:dyDescent="0.3">
      <c r="H20" s="552"/>
      <c r="I20" s="553"/>
      <c r="J20" s="554"/>
    </row>
    <row r="21" spans="8:10" s="148" customFormat="1" ht="39" customHeight="1" thickBot="1" x14ac:dyDescent="0.35">
      <c r="H21" s="555"/>
      <c r="I21" s="556"/>
      <c r="J21" s="557"/>
    </row>
    <row r="22" spans="8:10" s="148" customFormat="1" x14ac:dyDescent="0.3"/>
    <row r="23" spans="8:10" s="148" customFormat="1" x14ac:dyDescent="0.3"/>
    <row r="24" spans="8:10" s="148" customFormat="1" x14ac:dyDescent="0.3"/>
    <row r="25" spans="8:10" s="148" customFormat="1" x14ac:dyDescent="0.3"/>
    <row r="26" spans="8:10" s="148" customFormat="1" x14ac:dyDescent="0.3"/>
    <row r="27" spans="8:10" s="148" customFormat="1" x14ac:dyDescent="0.3"/>
    <row r="28" spans="8:10" s="148" customFormat="1" x14ac:dyDescent="0.3"/>
    <row r="29" spans="8:10" s="148" customFormat="1" x14ac:dyDescent="0.3"/>
    <row r="30" spans="8:10" s="148" customFormat="1" x14ac:dyDescent="0.3"/>
    <row r="31" spans="8:10" s="148" customFormat="1" x14ac:dyDescent="0.3"/>
    <row r="32" spans="8:10" s="148" customFormat="1" x14ac:dyDescent="0.3"/>
    <row r="33" s="148" customFormat="1" x14ac:dyDescent="0.3"/>
    <row r="34" s="148" customFormat="1" x14ac:dyDescent="0.3"/>
    <row r="35" s="148" customFormat="1" x14ac:dyDescent="0.3"/>
    <row r="36" s="148" customFormat="1" x14ac:dyDescent="0.3"/>
    <row r="37" s="148" customFormat="1" x14ac:dyDescent="0.3"/>
    <row r="38" s="148" customFormat="1" x14ac:dyDescent="0.3"/>
    <row r="39" s="148" customFormat="1" x14ac:dyDescent="0.3"/>
    <row r="40" s="148" customFormat="1" x14ac:dyDescent="0.3"/>
    <row r="41" s="148" customFormat="1" x14ac:dyDescent="0.3"/>
    <row r="42" s="148" customFormat="1" x14ac:dyDescent="0.3"/>
    <row r="43" s="148" customFormat="1" x14ac:dyDescent="0.3"/>
    <row r="44" s="148" customFormat="1" x14ac:dyDescent="0.3"/>
    <row r="45" s="148" customFormat="1" x14ac:dyDescent="0.3"/>
    <row r="46" s="148" customFormat="1" x14ac:dyDescent="0.3"/>
    <row r="47" s="148" customFormat="1" x14ac:dyDescent="0.3"/>
    <row r="48" s="148" customFormat="1" x14ac:dyDescent="0.3"/>
    <row r="49" s="148" customFormat="1" x14ac:dyDescent="0.3"/>
    <row r="50" s="148" customFormat="1" x14ac:dyDescent="0.3"/>
    <row r="51" s="148" customFormat="1" x14ac:dyDescent="0.3"/>
    <row r="52" s="148" customFormat="1" x14ac:dyDescent="0.3"/>
    <row r="53" s="148" customFormat="1" x14ac:dyDescent="0.3"/>
    <row r="54" s="148" customFormat="1" x14ac:dyDescent="0.3"/>
    <row r="55" s="148" customFormat="1" x14ac:dyDescent="0.3"/>
    <row r="56" s="148" customFormat="1" x14ac:dyDescent="0.3"/>
    <row r="57" s="148" customFormat="1" x14ac:dyDescent="0.3"/>
    <row r="58" s="148" customFormat="1" x14ac:dyDescent="0.3"/>
    <row r="59" s="148" customFormat="1" x14ac:dyDescent="0.3"/>
    <row r="60" s="148" customFormat="1" x14ac:dyDescent="0.3"/>
    <row r="61" s="148" customFormat="1" x14ac:dyDescent="0.3"/>
    <row r="62" s="148" customFormat="1" x14ac:dyDescent="0.3"/>
    <row r="63" s="148" customFormat="1" x14ac:dyDescent="0.3"/>
    <row r="64" s="148" customFormat="1" x14ac:dyDescent="0.3"/>
    <row r="65" s="148" customFormat="1" x14ac:dyDescent="0.3"/>
    <row r="66" s="148" customFormat="1" x14ac:dyDescent="0.3"/>
    <row r="67" s="148" customFormat="1" x14ac:dyDescent="0.3"/>
    <row r="68" s="148" customFormat="1" x14ac:dyDescent="0.3"/>
    <row r="69" s="148" customFormat="1" x14ac:dyDescent="0.3"/>
    <row r="70" s="148" customFormat="1" x14ac:dyDescent="0.3"/>
    <row r="71" s="148" customFormat="1" x14ac:dyDescent="0.3"/>
    <row r="72" s="148" customFormat="1" x14ac:dyDescent="0.3"/>
    <row r="73" s="148" customFormat="1" x14ac:dyDescent="0.3"/>
    <row r="74" s="148" customFormat="1" x14ac:dyDescent="0.3"/>
    <row r="75" s="148" customFormat="1" x14ac:dyDescent="0.3"/>
    <row r="76" s="148" customFormat="1" x14ac:dyDescent="0.3"/>
    <row r="77" s="148" customFormat="1" x14ac:dyDescent="0.3"/>
    <row r="78" s="148" customFormat="1" x14ac:dyDescent="0.3"/>
    <row r="79" s="148" customFormat="1" x14ac:dyDescent="0.3"/>
    <row r="80" s="148" customFormat="1" x14ac:dyDescent="0.3"/>
    <row r="81" s="148" customFormat="1" x14ac:dyDescent="0.3"/>
    <row r="82" s="148" customFormat="1" x14ac:dyDescent="0.3"/>
    <row r="83" s="148" customFormat="1" x14ac:dyDescent="0.3"/>
    <row r="84" s="148" customFormat="1" x14ac:dyDescent="0.3"/>
    <row r="85" s="148" customFormat="1" x14ac:dyDescent="0.3"/>
    <row r="86" s="148" customFormat="1" x14ac:dyDescent="0.3"/>
    <row r="87" s="148" customFormat="1" x14ac:dyDescent="0.3"/>
    <row r="88" s="148" customFormat="1" x14ac:dyDescent="0.3"/>
    <row r="89" s="148" customFormat="1" x14ac:dyDescent="0.3"/>
    <row r="90" s="148" customFormat="1" x14ac:dyDescent="0.3"/>
    <row r="91" s="148" customFormat="1" x14ac:dyDescent="0.3"/>
    <row r="92" s="148" customFormat="1" x14ac:dyDescent="0.3"/>
    <row r="93" s="148" customFormat="1" x14ac:dyDescent="0.3"/>
    <row r="94" s="148" customFormat="1" x14ac:dyDescent="0.3"/>
    <row r="95" s="148" customFormat="1" x14ac:dyDescent="0.3"/>
    <row r="96" s="148" customFormat="1" x14ac:dyDescent="0.3"/>
    <row r="97" s="148" customFormat="1" x14ac:dyDescent="0.3"/>
    <row r="98" s="148" customFormat="1" x14ac:dyDescent="0.3"/>
    <row r="99" s="148" customFormat="1" x14ac:dyDescent="0.3"/>
    <row r="100" s="148" customFormat="1" x14ac:dyDescent="0.3"/>
    <row r="101" s="148" customFormat="1" x14ac:dyDescent="0.3"/>
    <row r="102" s="148" customFormat="1" x14ac:dyDescent="0.3"/>
    <row r="103" s="148" customFormat="1" x14ac:dyDescent="0.3"/>
    <row r="104" s="148" customFormat="1" x14ac:dyDescent="0.3"/>
    <row r="105" s="148" customFormat="1" x14ac:dyDescent="0.3"/>
    <row r="106" s="148" customFormat="1" x14ac:dyDescent="0.3"/>
    <row r="107" s="148" customFormat="1" x14ac:dyDescent="0.3"/>
    <row r="108" s="148" customFormat="1" x14ac:dyDescent="0.3"/>
    <row r="109" s="148" customFormat="1" x14ac:dyDescent="0.3"/>
    <row r="110" s="148" customFormat="1" x14ac:dyDescent="0.3"/>
    <row r="111" s="148" customFormat="1" x14ac:dyDescent="0.3"/>
    <row r="112" s="148" customFormat="1" x14ac:dyDescent="0.3"/>
    <row r="113" s="148" customFormat="1" x14ac:dyDescent="0.3"/>
    <row r="114" s="148" customFormat="1" x14ac:dyDescent="0.3"/>
    <row r="115" s="148" customFormat="1" x14ac:dyDescent="0.3"/>
    <row r="116" s="148" customFormat="1" x14ac:dyDescent="0.3"/>
    <row r="117" s="148" customFormat="1" x14ac:dyDescent="0.3"/>
    <row r="118" s="148" customFormat="1" x14ac:dyDescent="0.3"/>
    <row r="119" s="148" customFormat="1" x14ac:dyDescent="0.3"/>
    <row r="120" s="148" customFormat="1" x14ac:dyDescent="0.3"/>
    <row r="121" s="148" customFormat="1" x14ac:dyDescent="0.3"/>
    <row r="122" s="148" customFormat="1" x14ac:dyDescent="0.3"/>
    <row r="123" s="148" customFormat="1" x14ac:dyDescent="0.3"/>
    <row r="124" s="148" customFormat="1" x14ac:dyDescent="0.3"/>
    <row r="125" s="148" customFormat="1" x14ac:dyDescent="0.3"/>
    <row r="126" s="148" customFormat="1" x14ac:dyDescent="0.3"/>
    <row r="127" s="148" customFormat="1" x14ac:dyDescent="0.3"/>
    <row r="128" s="148" customFormat="1" x14ac:dyDescent="0.3"/>
    <row r="129" s="148" customFormat="1" x14ac:dyDescent="0.3"/>
    <row r="130" s="148" customFormat="1" x14ac:dyDescent="0.3"/>
    <row r="131" s="148" customFormat="1" x14ac:dyDescent="0.3"/>
    <row r="132" s="148" customFormat="1" x14ac:dyDescent="0.3"/>
    <row r="133" s="148" customFormat="1" x14ac:dyDescent="0.3"/>
    <row r="134" s="148" customFormat="1" x14ac:dyDescent="0.3"/>
    <row r="135" s="148" customFormat="1" x14ac:dyDescent="0.3"/>
    <row r="136" s="148" customFormat="1" x14ac:dyDescent="0.3"/>
    <row r="137" s="148" customFormat="1" x14ac:dyDescent="0.3"/>
    <row r="138" s="148" customFormat="1" x14ac:dyDescent="0.3"/>
  </sheetData>
  <mergeCells count="9">
    <mergeCell ref="H19:J21"/>
    <mergeCell ref="H18:J18"/>
    <mergeCell ref="E11:F11"/>
    <mergeCell ref="A4:G4"/>
    <mergeCell ref="A1:A3"/>
    <mergeCell ref="B1:F1"/>
    <mergeCell ref="G1:G3"/>
    <mergeCell ref="A5:G5"/>
    <mergeCell ref="A9:A10"/>
  </mergeCells>
  <phoneticPr fontId="50"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F6F93-532B-467A-A3BF-1F3AAE425087}">
  <dimension ref="A1:BY170"/>
  <sheetViews>
    <sheetView topLeftCell="J16" zoomScale="70" zoomScaleNormal="70" workbookViewId="0">
      <selection activeCell="N38" sqref="N38"/>
    </sheetView>
  </sheetViews>
  <sheetFormatPr baseColWidth="10" defaultColWidth="11.44140625" defaultRowHeight="14.4" x14ac:dyDescent="0.3"/>
  <cols>
    <col min="1" max="1" width="35.109375" customWidth="1"/>
    <col min="2" max="2" width="13.44140625" customWidth="1"/>
    <col min="3" max="3" width="42.33203125" customWidth="1"/>
    <col min="4" max="4" width="28.5546875" customWidth="1"/>
    <col min="5" max="5" width="30.44140625" customWidth="1"/>
    <col min="6" max="6" width="87.88671875" customWidth="1"/>
    <col min="7" max="7" width="21.88671875" customWidth="1"/>
    <col min="8" max="8" width="25.6640625" customWidth="1"/>
    <col min="9" max="9" width="45.33203125" customWidth="1"/>
    <col min="10" max="10" width="32.109375" style="316" customWidth="1"/>
    <col min="11" max="11" width="31.44140625" customWidth="1"/>
    <col min="12" max="12" width="16" style="284" customWidth="1"/>
    <col min="13" max="13" width="13.33203125" style="244" customWidth="1"/>
    <col min="14" max="14" width="37" style="148" customWidth="1"/>
    <col min="15" max="15" width="61" style="320" customWidth="1"/>
    <col min="16" max="16" width="20.6640625" style="284" customWidth="1"/>
    <col min="17" max="17" width="20.6640625" style="148" customWidth="1"/>
    <col min="18" max="18" width="18.6640625" style="148" customWidth="1"/>
    <col min="19" max="19" width="11.44140625" style="148"/>
    <col min="20" max="20" width="15.88671875" style="148" customWidth="1"/>
    <col min="21" max="21" width="21.109375" style="148" customWidth="1"/>
    <col min="22" max="22" width="20.6640625" style="148" customWidth="1"/>
    <col min="23" max="23" width="18.109375" style="148" customWidth="1"/>
    <col min="24" max="24" width="18.6640625" style="148" customWidth="1"/>
    <col min="25" max="25" width="12.33203125" style="148" customWidth="1"/>
    <col min="26" max="26" width="16" style="148" customWidth="1"/>
    <col min="27" max="27" width="18.88671875" style="148" customWidth="1"/>
    <col min="28" max="28" width="20.109375" style="148" customWidth="1"/>
    <col min="29" max="29" width="18.33203125" style="148" customWidth="1"/>
    <col min="30" max="30" width="20.44140625" style="148" customWidth="1"/>
    <col min="31" max="34" width="11.44140625" style="148"/>
    <col min="35" max="77" width="11.5546875" style="148"/>
  </cols>
  <sheetData>
    <row r="1" spans="1:30" ht="18" x14ac:dyDescent="0.35">
      <c r="A1" s="354"/>
      <c r="B1" s="356" t="s">
        <v>0</v>
      </c>
      <c r="C1" s="357"/>
      <c r="D1" s="357"/>
      <c r="E1" s="357"/>
      <c r="F1" s="358"/>
      <c r="G1" s="359"/>
    </row>
    <row r="2" spans="1:30" ht="18" x14ac:dyDescent="0.3">
      <c r="A2" s="354"/>
      <c r="B2" s="398" t="s">
        <v>46</v>
      </c>
      <c r="C2" s="399"/>
      <c r="D2" s="399"/>
      <c r="E2" s="399"/>
      <c r="F2" s="400"/>
      <c r="G2" s="360"/>
    </row>
    <row r="3" spans="1:30" ht="28.5" customHeight="1" thickBot="1" x14ac:dyDescent="0.35">
      <c r="A3" s="355"/>
      <c r="B3" s="401" t="s">
        <v>2</v>
      </c>
      <c r="C3" s="402"/>
      <c r="D3" s="215" t="s">
        <v>3</v>
      </c>
      <c r="E3" s="216" t="s">
        <v>47</v>
      </c>
      <c r="F3" s="217" t="s">
        <v>5</v>
      </c>
      <c r="G3" s="361"/>
    </row>
    <row r="4" spans="1:30" ht="21" customHeight="1" thickTop="1" thickBot="1" x14ac:dyDescent="0.35">
      <c r="A4" s="378"/>
      <c r="B4" s="379"/>
      <c r="C4" s="380"/>
      <c r="D4" s="384" t="s">
        <v>6</v>
      </c>
      <c r="E4" s="385"/>
      <c r="F4" s="385"/>
      <c r="G4" s="385"/>
      <c r="H4" s="385"/>
      <c r="I4" s="385"/>
      <c r="J4" s="385"/>
      <c r="K4" s="385"/>
    </row>
    <row r="5" spans="1:30" ht="21" customHeight="1" thickBot="1" x14ac:dyDescent="0.35">
      <c r="A5" s="381"/>
      <c r="B5" s="382"/>
      <c r="C5" s="383"/>
      <c r="D5" s="384" t="s">
        <v>48</v>
      </c>
      <c r="E5" s="385"/>
      <c r="F5" s="385"/>
      <c r="G5" s="385"/>
      <c r="H5" s="385"/>
      <c r="I5" s="386"/>
      <c r="J5" s="386"/>
      <c r="K5" s="386"/>
    </row>
    <row r="6" spans="1:30" ht="30.75" customHeight="1" thickBot="1" x14ac:dyDescent="0.35">
      <c r="A6" s="387" t="s">
        <v>49</v>
      </c>
      <c r="B6" s="388"/>
      <c r="C6" s="388"/>
      <c r="D6" s="389"/>
      <c r="E6" s="390"/>
      <c r="F6" s="393" t="s">
        <v>50</v>
      </c>
      <c r="G6" s="393"/>
      <c r="H6" s="393"/>
      <c r="I6" s="394" t="s">
        <v>51</v>
      </c>
      <c r="J6" s="394"/>
      <c r="K6" s="394"/>
      <c r="L6" s="406" t="s">
        <v>52</v>
      </c>
      <c r="M6" s="407"/>
      <c r="N6" s="407"/>
      <c r="O6" s="408"/>
      <c r="P6" s="454" t="s">
        <v>53</v>
      </c>
      <c r="Q6" s="454"/>
      <c r="R6" s="455" t="s">
        <v>54</v>
      </c>
      <c r="S6" s="453" t="s">
        <v>55</v>
      </c>
      <c r="T6" s="453"/>
      <c r="U6" s="453"/>
      <c r="V6" s="454" t="s">
        <v>53</v>
      </c>
      <c r="W6" s="454"/>
      <c r="X6" s="455" t="s">
        <v>54</v>
      </c>
      <c r="Y6" s="453" t="s">
        <v>56</v>
      </c>
      <c r="Z6" s="453"/>
      <c r="AA6" s="453"/>
      <c r="AB6" s="454" t="s">
        <v>53</v>
      </c>
      <c r="AC6" s="454"/>
      <c r="AD6" s="455" t="s">
        <v>54</v>
      </c>
    </row>
    <row r="7" spans="1:30" ht="37.5" customHeight="1" thickBot="1" x14ac:dyDescent="0.35">
      <c r="A7" s="391"/>
      <c r="B7" s="392"/>
      <c r="C7" s="392"/>
      <c r="D7" s="392"/>
      <c r="E7" s="392"/>
      <c r="F7" s="88" t="s">
        <v>57</v>
      </c>
      <c r="G7" s="395" t="s">
        <v>58</v>
      </c>
      <c r="H7" s="396"/>
      <c r="I7" s="397" t="s">
        <v>59</v>
      </c>
      <c r="J7" s="397" t="s">
        <v>60</v>
      </c>
      <c r="K7" s="397" t="s">
        <v>61</v>
      </c>
      <c r="L7" s="409"/>
      <c r="M7" s="410"/>
      <c r="N7" s="410"/>
      <c r="O7" s="411"/>
      <c r="P7" s="454" t="s">
        <v>62</v>
      </c>
      <c r="Q7" s="454" t="s">
        <v>63</v>
      </c>
      <c r="R7" s="455"/>
      <c r="S7" s="453"/>
      <c r="T7" s="453"/>
      <c r="U7" s="453"/>
      <c r="V7" s="454" t="s">
        <v>62</v>
      </c>
      <c r="W7" s="454" t="s">
        <v>63</v>
      </c>
      <c r="X7" s="455"/>
      <c r="Y7" s="453"/>
      <c r="Z7" s="453"/>
      <c r="AA7" s="453"/>
      <c r="AB7" s="454" t="s">
        <v>62</v>
      </c>
      <c r="AC7" s="454" t="s">
        <v>63</v>
      </c>
      <c r="AD7" s="455"/>
    </row>
    <row r="8" spans="1:30" ht="56.25" customHeight="1" x14ac:dyDescent="0.3">
      <c r="A8" s="246" t="s">
        <v>64</v>
      </c>
      <c r="B8" s="246"/>
      <c r="C8" s="247" t="s">
        <v>65</v>
      </c>
      <c r="D8" s="246" t="s">
        <v>66</v>
      </c>
      <c r="E8" s="237" t="s">
        <v>67</v>
      </c>
      <c r="F8" s="248" t="s">
        <v>68</v>
      </c>
      <c r="G8" s="249" t="s">
        <v>69</v>
      </c>
      <c r="H8" s="250" t="s">
        <v>70</v>
      </c>
      <c r="I8" s="397"/>
      <c r="J8" s="397"/>
      <c r="K8" s="397"/>
      <c r="L8" s="222" t="s">
        <v>71</v>
      </c>
      <c r="M8" s="221" t="s">
        <v>72</v>
      </c>
      <c r="N8" s="221" t="s">
        <v>73</v>
      </c>
      <c r="O8" s="321" t="s">
        <v>74</v>
      </c>
      <c r="P8" s="454"/>
      <c r="Q8" s="454"/>
      <c r="R8" s="455"/>
      <c r="S8" s="222" t="s">
        <v>71</v>
      </c>
      <c r="T8" s="221" t="s">
        <v>73</v>
      </c>
      <c r="U8" s="221" t="s">
        <v>74</v>
      </c>
      <c r="V8" s="454"/>
      <c r="W8" s="454"/>
      <c r="X8" s="455"/>
      <c r="Y8" s="222" t="s">
        <v>71</v>
      </c>
      <c r="Z8" s="221" t="s">
        <v>73</v>
      </c>
      <c r="AA8" s="221" t="s">
        <v>74</v>
      </c>
      <c r="AB8" s="454"/>
      <c r="AC8" s="454"/>
      <c r="AD8" s="455"/>
    </row>
    <row r="9" spans="1:30" ht="64.8" customHeight="1" x14ac:dyDescent="0.3">
      <c r="A9" s="412" t="s">
        <v>75</v>
      </c>
      <c r="B9" s="413">
        <v>5</v>
      </c>
      <c r="C9" s="414" t="s">
        <v>76</v>
      </c>
      <c r="D9" s="414" t="s">
        <v>77</v>
      </c>
      <c r="E9" s="414" t="s">
        <v>78</v>
      </c>
      <c r="F9" s="41" t="s">
        <v>79</v>
      </c>
      <c r="G9" s="415" t="s">
        <v>80</v>
      </c>
      <c r="H9" s="416" t="s">
        <v>81</v>
      </c>
      <c r="I9" s="403" t="s">
        <v>82</v>
      </c>
      <c r="J9" s="404" t="s">
        <v>83</v>
      </c>
      <c r="K9" s="405">
        <v>45290</v>
      </c>
      <c r="L9" s="341" t="s">
        <v>84</v>
      </c>
      <c r="M9" s="323">
        <v>0.5</v>
      </c>
      <c r="N9" s="327" t="s">
        <v>85</v>
      </c>
      <c r="O9" s="327" t="s">
        <v>85</v>
      </c>
      <c r="P9" s="338" t="s">
        <v>86</v>
      </c>
      <c r="Q9" s="337" t="s">
        <v>87</v>
      </c>
      <c r="R9" s="339"/>
      <c r="S9" s="220"/>
      <c r="T9" s="220"/>
      <c r="U9" s="220"/>
      <c r="V9" s="220"/>
      <c r="W9" s="220"/>
      <c r="X9" s="220"/>
      <c r="Y9" s="220"/>
      <c r="Z9" s="220"/>
      <c r="AA9" s="220"/>
      <c r="AB9" s="220"/>
      <c r="AC9" s="220"/>
      <c r="AD9" s="220"/>
    </row>
    <row r="10" spans="1:30" ht="64.8" customHeight="1" x14ac:dyDescent="0.3">
      <c r="A10" s="412"/>
      <c r="B10" s="413"/>
      <c r="C10" s="414"/>
      <c r="D10" s="414"/>
      <c r="E10" s="414"/>
      <c r="F10" s="41" t="s">
        <v>88</v>
      </c>
      <c r="G10" s="415"/>
      <c r="H10" s="416"/>
      <c r="I10" s="403"/>
      <c r="J10" s="404"/>
      <c r="K10" s="405"/>
      <c r="L10" s="341" t="s">
        <v>84</v>
      </c>
      <c r="M10" s="323">
        <v>0.5</v>
      </c>
      <c r="N10" s="325" t="s">
        <v>89</v>
      </c>
      <c r="O10" s="325" t="s">
        <v>89</v>
      </c>
      <c r="P10" s="338" t="s">
        <v>86</v>
      </c>
      <c r="Q10" s="337" t="s">
        <v>87</v>
      </c>
      <c r="R10" s="339"/>
      <c r="S10" s="220"/>
      <c r="T10" s="220"/>
      <c r="U10" s="220"/>
      <c r="V10" s="220"/>
      <c r="W10" s="220"/>
      <c r="X10" s="220"/>
      <c r="Y10" s="220"/>
      <c r="Z10" s="220"/>
      <c r="AA10" s="220"/>
      <c r="AB10" s="220"/>
      <c r="AC10" s="220"/>
      <c r="AD10" s="220"/>
    </row>
    <row r="11" spans="1:30" ht="64.8" customHeight="1" x14ac:dyDescent="0.3">
      <c r="A11" s="412"/>
      <c r="B11" s="413"/>
      <c r="C11" s="414"/>
      <c r="D11" s="414"/>
      <c r="E11" s="414"/>
      <c r="F11" s="41" t="s">
        <v>90</v>
      </c>
      <c r="G11" s="415"/>
      <c r="H11" s="416"/>
      <c r="I11" s="403"/>
      <c r="J11" s="404"/>
      <c r="K11" s="405"/>
      <c r="L11" s="341" t="s">
        <v>84</v>
      </c>
      <c r="M11" s="323">
        <v>0.5</v>
      </c>
      <c r="N11" s="328" t="s">
        <v>87</v>
      </c>
      <c r="O11" s="328" t="s">
        <v>87</v>
      </c>
      <c r="P11" s="338" t="s">
        <v>86</v>
      </c>
      <c r="Q11" s="337" t="s">
        <v>87</v>
      </c>
      <c r="R11" s="339"/>
      <c r="S11" s="220"/>
      <c r="T11" s="220"/>
      <c r="U11" s="220"/>
      <c r="V11" s="220"/>
      <c r="W11" s="220"/>
      <c r="X11" s="220"/>
      <c r="Y11" s="220"/>
      <c r="Z11" s="220"/>
      <c r="AA11" s="220"/>
      <c r="AB11" s="220"/>
      <c r="AC11" s="220"/>
      <c r="AD11" s="220"/>
    </row>
    <row r="12" spans="1:30" ht="297.60000000000002" customHeight="1" x14ac:dyDescent="0.3">
      <c r="A12" s="251" t="s">
        <v>91</v>
      </c>
      <c r="B12" s="54">
        <v>4</v>
      </c>
      <c r="C12" s="53" t="s">
        <v>92</v>
      </c>
      <c r="D12" s="60" t="s">
        <v>93</v>
      </c>
      <c r="E12" s="53" t="s">
        <v>94</v>
      </c>
      <c r="F12" s="41" t="s">
        <v>95</v>
      </c>
      <c r="G12" s="253" t="s">
        <v>96</v>
      </c>
      <c r="H12" s="254" t="s">
        <v>97</v>
      </c>
      <c r="I12" s="41" t="s">
        <v>98</v>
      </c>
      <c r="J12" s="252" t="s">
        <v>99</v>
      </c>
      <c r="K12" s="156" t="s">
        <v>430</v>
      </c>
      <c r="L12" s="341" t="s">
        <v>100</v>
      </c>
      <c r="M12" s="323">
        <v>0.5</v>
      </c>
      <c r="N12" s="340" t="s">
        <v>101</v>
      </c>
      <c r="O12" s="325" t="s">
        <v>435</v>
      </c>
      <c r="P12" s="338" t="s">
        <v>86</v>
      </c>
      <c r="Q12" s="337" t="s">
        <v>87</v>
      </c>
      <c r="R12" s="339"/>
      <c r="S12" s="220"/>
      <c r="T12" s="220"/>
      <c r="U12" s="220"/>
      <c r="V12" s="220"/>
      <c r="W12" s="220"/>
      <c r="X12" s="220"/>
      <c r="Y12" s="220"/>
      <c r="Z12" s="220"/>
      <c r="AA12" s="220"/>
      <c r="AB12" s="220"/>
      <c r="AC12" s="220"/>
      <c r="AD12" s="220"/>
    </row>
    <row r="13" spans="1:30" ht="132.6" customHeight="1" x14ac:dyDescent="0.3">
      <c r="A13" s="58" t="s">
        <v>102</v>
      </c>
      <c r="B13" s="59">
        <v>4</v>
      </c>
      <c r="C13" s="61" t="s">
        <v>103</v>
      </c>
      <c r="D13" s="61" t="s">
        <v>77</v>
      </c>
      <c r="E13" s="61" t="s">
        <v>104</v>
      </c>
      <c r="F13" s="62" t="s">
        <v>105</v>
      </c>
      <c r="G13" s="57" t="s">
        <v>106</v>
      </c>
      <c r="H13" s="168" t="s">
        <v>107</v>
      </c>
      <c r="I13" s="155" t="s">
        <v>108</v>
      </c>
      <c r="J13" s="317" t="s">
        <v>109</v>
      </c>
      <c r="K13" s="156">
        <v>45290</v>
      </c>
      <c r="L13" s="341" t="s">
        <v>100</v>
      </c>
      <c r="M13" s="329">
        <v>0.5</v>
      </c>
      <c r="N13" s="340" t="s">
        <v>110</v>
      </c>
      <c r="O13" s="325" t="s">
        <v>436</v>
      </c>
      <c r="P13" s="338" t="s">
        <v>86</v>
      </c>
      <c r="Q13" s="337" t="s">
        <v>87</v>
      </c>
      <c r="R13" s="339"/>
      <c r="S13" s="220"/>
      <c r="T13" s="220"/>
      <c r="U13" s="220"/>
      <c r="V13" s="220"/>
      <c r="W13" s="220"/>
      <c r="X13" s="220"/>
      <c r="Y13" s="220"/>
      <c r="Z13" s="220"/>
      <c r="AA13" s="220"/>
      <c r="AB13" s="220"/>
      <c r="AC13" s="220"/>
      <c r="AD13" s="220"/>
    </row>
    <row r="14" spans="1:30" ht="165.6" customHeight="1" x14ac:dyDescent="0.3">
      <c r="A14" s="56" t="s">
        <v>111</v>
      </c>
      <c r="B14" s="54">
        <v>4</v>
      </c>
      <c r="C14" s="53" t="s">
        <v>112</v>
      </c>
      <c r="D14" s="60" t="s">
        <v>77</v>
      </c>
      <c r="E14" s="53" t="s">
        <v>113</v>
      </c>
      <c r="F14" s="63" t="s">
        <v>114</v>
      </c>
      <c r="G14" s="43" t="s">
        <v>106</v>
      </c>
      <c r="H14" s="168" t="s">
        <v>107</v>
      </c>
      <c r="I14" s="41" t="s">
        <v>115</v>
      </c>
      <c r="J14" s="252" t="s">
        <v>116</v>
      </c>
      <c r="K14" s="156">
        <v>45290</v>
      </c>
      <c r="L14" s="330" t="s">
        <v>117</v>
      </c>
      <c r="M14" s="329">
        <v>1</v>
      </c>
      <c r="N14" s="331" t="s">
        <v>118</v>
      </c>
      <c r="O14" s="331" t="s">
        <v>434</v>
      </c>
      <c r="P14" s="332" t="s">
        <v>86</v>
      </c>
      <c r="Q14" s="332" t="s">
        <v>119</v>
      </c>
      <c r="R14" s="339"/>
      <c r="S14" s="220"/>
      <c r="T14" s="220"/>
      <c r="U14" s="220"/>
      <c r="V14" s="220"/>
      <c r="W14" s="220"/>
      <c r="X14" s="220"/>
      <c r="Y14" s="220"/>
      <c r="Z14" s="220"/>
      <c r="AA14" s="220"/>
      <c r="AB14" s="220"/>
      <c r="AC14" s="220"/>
      <c r="AD14" s="220"/>
    </row>
    <row r="15" spans="1:30" ht="110.4" customHeight="1" x14ac:dyDescent="0.3">
      <c r="A15" s="422" t="s">
        <v>120</v>
      </c>
      <c r="B15" s="424">
        <v>7</v>
      </c>
      <c r="C15" s="426" t="s">
        <v>121</v>
      </c>
      <c r="D15" s="428" t="s">
        <v>93</v>
      </c>
      <c r="E15" s="426" t="s">
        <v>122</v>
      </c>
      <c r="F15" s="62" t="s">
        <v>123</v>
      </c>
      <c r="G15" s="418" t="s">
        <v>106</v>
      </c>
      <c r="H15" s="420" t="s">
        <v>107</v>
      </c>
      <c r="I15" s="414" t="s">
        <v>124</v>
      </c>
      <c r="J15" s="416" t="s">
        <v>125</v>
      </c>
      <c r="K15" s="417">
        <v>45290</v>
      </c>
      <c r="L15" s="367" t="s">
        <v>100</v>
      </c>
      <c r="M15" s="373">
        <v>0.5</v>
      </c>
      <c r="N15" s="370" t="s">
        <v>126</v>
      </c>
      <c r="O15" s="374" t="s">
        <v>437</v>
      </c>
      <c r="P15" s="370" t="s">
        <v>86</v>
      </c>
      <c r="Q15" s="376" t="s">
        <v>87</v>
      </c>
      <c r="R15" s="339"/>
      <c r="S15" s="220"/>
      <c r="T15" s="220"/>
      <c r="U15" s="220"/>
      <c r="V15" s="220"/>
      <c r="W15" s="220"/>
      <c r="X15" s="220"/>
      <c r="Y15" s="220"/>
      <c r="Z15" s="220"/>
      <c r="AA15" s="220"/>
      <c r="AB15" s="220"/>
      <c r="AC15" s="220"/>
      <c r="AD15" s="220"/>
    </row>
    <row r="16" spans="1:30" ht="64.8" customHeight="1" x14ac:dyDescent="0.3">
      <c r="A16" s="423"/>
      <c r="B16" s="425"/>
      <c r="C16" s="427"/>
      <c r="D16" s="429"/>
      <c r="E16" s="427"/>
      <c r="F16" s="42" t="s">
        <v>127</v>
      </c>
      <c r="G16" s="419"/>
      <c r="H16" s="421"/>
      <c r="I16" s="414"/>
      <c r="J16" s="416"/>
      <c r="K16" s="417"/>
      <c r="L16" s="369"/>
      <c r="M16" s="372"/>
      <c r="N16" s="372"/>
      <c r="O16" s="375"/>
      <c r="P16" s="372"/>
      <c r="Q16" s="377"/>
      <c r="R16" s="339"/>
      <c r="S16" s="220"/>
      <c r="T16" s="220"/>
      <c r="U16" s="220"/>
      <c r="V16" s="220"/>
      <c r="W16" s="220"/>
      <c r="X16" s="220"/>
      <c r="Y16" s="220"/>
      <c r="Z16" s="220"/>
      <c r="AA16" s="220"/>
      <c r="AB16" s="220"/>
      <c r="AC16" s="220"/>
      <c r="AD16" s="220"/>
    </row>
    <row r="17" spans="1:77" ht="78.75" customHeight="1" x14ac:dyDescent="0.3">
      <c r="A17" s="431" t="s">
        <v>128</v>
      </c>
      <c r="B17" s="424">
        <v>2</v>
      </c>
      <c r="C17" s="428" t="s">
        <v>129</v>
      </c>
      <c r="D17" s="428" t="s">
        <v>93</v>
      </c>
      <c r="E17" s="428" t="s">
        <v>130</v>
      </c>
      <c r="F17" s="53" t="s">
        <v>131</v>
      </c>
      <c r="G17" s="434" t="s">
        <v>132</v>
      </c>
      <c r="H17" s="437" t="s">
        <v>133</v>
      </c>
      <c r="I17" s="414" t="s">
        <v>134</v>
      </c>
      <c r="J17" s="438" t="s">
        <v>135</v>
      </c>
      <c r="K17" s="430">
        <v>45290</v>
      </c>
      <c r="L17" s="367" t="s">
        <v>100</v>
      </c>
      <c r="M17" s="373">
        <v>0.5</v>
      </c>
      <c r="N17" s="370" t="s">
        <v>136</v>
      </c>
      <c r="O17" s="370" t="s">
        <v>136</v>
      </c>
      <c r="P17" s="370" t="s">
        <v>86</v>
      </c>
      <c r="Q17" s="370" t="s">
        <v>87</v>
      </c>
      <c r="R17" s="339"/>
      <c r="S17" s="220"/>
      <c r="T17" s="220"/>
      <c r="U17" s="220"/>
      <c r="V17" s="220"/>
      <c r="W17" s="220"/>
      <c r="X17" s="220"/>
      <c r="Y17" s="220"/>
      <c r="Z17" s="220"/>
      <c r="AA17" s="220"/>
      <c r="AB17" s="220"/>
      <c r="AC17" s="220"/>
      <c r="AD17" s="220"/>
    </row>
    <row r="18" spans="1:77" ht="101.25" customHeight="1" x14ac:dyDescent="0.3">
      <c r="A18" s="431"/>
      <c r="B18" s="432"/>
      <c r="C18" s="433"/>
      <c r="D18" s="433"/>
      <c r="E18" s="433"/>
      <c r="F18" s="53" t="s">
        <v>137</v>
      </c>
      <c r="G18" s="435"/>
      <c r="H18" s="437"/>
      <c r="I18" s="414"/>
      <c r="J18" s="438"/>
      <c r="K18" s="430"/>
      <c r="L18" s="368"/>
      <c r="M18" s="371"/>
      <c r="N18" s="371"/>
      <c r="O18" s="371"/>
      <c r="P18" s="371"/>
      <c r="Q18" s="371"/>
      <c r="R18" s="339"/>
      <c r="S18" s="220"/>
      <c r="T18" s="220"/>
      <c r="U18" s="220"/>
      <c r="V18" s="220"/>
      <c r="W18" s="220"/>
      <c r="X18" s="220"/>
      <c r="Y18" s="220"/>
      <c r="Z18" s="220"/>
      <c r="AA18" s="220"/>
      <c r="AB18" s="220"/>
      <c r="AC18" s="220"/>
      <c r="AD18" s="220"/>
    </row>
    <row r="19" spans="1:77" ht="72.75" customHeight="1" x14ac:dyDescent="0.3">
      <c r="A19" s="431"/>
      <c r="B19" s="432"/>
      <c r="C19" s="433"/>
      <c r="D19" s="433"/>
      <c r="E19" s="433"/>
      <c r="F19" s="53" t="s">
        <v>138</v>
      </c>
      <c r="G19" s="435"/>
      <c r="H19" s="437"/>
      <c r="I19" s="414"/>
      <c r="J19" s="438"/>
      <c r="K19" s="430"/>
      <c r="L19" s="368"/>
      <c r="M19" s="371"/>
      <c r="N19" s="371"/>
      <c r="O19" s="371"/>
      <c r="P19" s="371"/>
      <c r="Q19" s="371"/>
      <c r="R19" s="339"/>
      <c r="S19" s="220"/>
      <c r="T19" s="220"/>
      <c r="U19" s="220"/>
      <c r="V19" s="220"/>
      <c r="W19" s="220"/>
      <c r="X19" s="220"/>
      <c r="Y19" s="220"/>
      <c r="Z19" s="220"/>
      <c r="AA19" s="220"/>
      <c r="AB19" s="220"/>
      <c r="AC19" s="220"/>
      <c r="AD19" s="220"/>
    </row>
    <row r="20" spans="1:77" ht="106.2" customHeight="1" x14ac:dyDescent="0.3">
      <c r="A20" s="431"/>
      <c r="B20" s="432"/>
      <c r="C20" s="433"/>
      <c r="D20" s="433"/>
      <c r="E20" s="433"/>
      <c r="F20" s="53" t="s">
        <v>139</v>
      </c>
      <c r="G20" s="435"/>
      <c r="H20" s="437"/>
      <c r="I20" s="414"/>
      <c r="J20" s="438"/>
      <c r="K20" s="430"/>
      <c r="L20" s="368"/>
      <c r="M20" s="371"/>
      <c r="N20" s="371"/>
      <c r="O20" s="371"/>
      <c r="P20" s="371"/>
      <c r="Q20" s="371"/>
      <c r="R20" s="339"/>
      <c r="S20" s="220"/>
      <c r="T20" s="220"/>
      <c r="U20" s="220"/>
      <c r="V20" s="220"/>
      <c r="W20" s="220"/>
      <c r="X20" s="220"/>
      <c r="Y20" s="220"/>
      <c r="Z20" s="220"/>
      <c r="AA20" s="220"/>
      <c r="AB20" s="220"/>
      <c r="AC20" s="220"/>
      <c r="AD20" s="220"/>
    </row>
    <row r="21" spans="1:77" ht="111" customHeight="1" x14ac:dyDescent="0.3">
      <c r="A21" s="431"/>
      <c r="B21" s="425"/>
      <c r="C21" s="429"/>
      <c r="D21" s="429"/>
      <c r="E21" s="429"/>
      <c r="F21" s="53" t="s">
        <v>140</v>
      </c>
      <c r="G21" s="436"/>
      <c r="H21" s="437"/>
      <c r="I21" s="414"/>
      <c r="J21" s="438"/>
      <c r="K21" s="430"/>
      <c r="L21" s="369"/>
      <c r="M21" s="372"/>
      <c r="N21" s="372"/>
      <c r="O21" s="372"/>
      <c r="P21" s="372"/>
      <c r="Q21" s="372"/>
      <c r="R21" s="339"/>
      <c r="S21" s="220"/>
      <c r="T21" s="220"/>
      <c r="U21" s="220"/>
      <c r="V21" s="220"/>
      <c r="W21" s="220"/>
      <c r="X21" s="220"/>
      <c r="Y21" s="220"/>
      <c r="Z21" s="220"/>
      <c r="AA21" s="220"/>
      <c r="AB21" s="220"/>
      <c r="AC21" s="220"/>
      <c r="AD21" s="220"/>
    </row>
    <row r="22" spans="1:77" ht="107.25" customHeight="1" x14ac:dyDescent="0.3">
      <c r="A22" s="431"/>
      <c r="B22" s="424">
        <v>3</v>
      </c>
      <c r="C22" s="428" t="s">
        <v>141</v>
      </c>
      <c r="D22" s="428" t="s">
        <v>93</v>
      </c>
      <c r="E22" s="428" t="s">
        <v>142</v>
      </c>
      <c r="F22" s="62" t="s">
        <v>143</v>
      </c>
      <c r="G22" s="434" t="s">
        <v>132</v>
      </c>
      <c r="H22" s="445" t="s">
        <v>144</v>
      </c>
      <c r="I22" s="448" t="s">
        <v>145</v>
      </c>
      <c r="J22" s="416" t="s">
        <v>146</v>
      </c>
      <c r="K22" s="430">
        <v>45290</v>
      </c>
      <c r="L22" s="341" t="s">
        <v>147</v>
      </c>
      <c r="M22" s="286">
        <v>1</v>
      </c>
      <c r="N22" s="324" t="s">
        <v>148</v>
      </c>
      <c r="O22" s="324" t="s">
        <v>148</v>
      </c>
      <c r="P22" s="338" t="s">
        <v>86</v>
      </c>
      <c r="Q22" s="338" t="s">
        <v>87</v>
      </c>
      <c r="R22" s="339"/>
      <c r="S22" s="220"/>
      <c r="T22" s="220"/>
      <c r="U22" s="220"/>
      <c r="V22" s="220"/>
      <c r="W22" s="220"/>
      <c r="X22" s="220"/>
      <c r="Y22" s="220"/>
      <c r="Z22" s="220"/>
      <c r="AA22" s="220"/>
      <c r="AB22" s="220"/>
      <c r="AC22" s="220"/>
      <c r="AD22" s="220"/>
    </row>
    <row r="23" spans="1:77" ht="108" customHeight="1" x14ac:dyDescent="0.3">
      <c r="A23" s="431"/>
      <c r="B23" s="432"/>
      <c r="C23" s="433"/>
      <c r="D23" s="433"/>
      <c r="E23" s="433"/>
      <c r="F23" s="41" t="s">
        <v>149</v>
      </c>
      <c r="G23" s="435"/>
      <c r="H23" s="446"/>
      <c r="I23" s="448"/>
      <c r="J23" s="416"/>
      <c r="K23" s="430"/>
      <c r="L23" s="341" t="s">
        <v>147</v>
      </c>
      <c r="M23" s="286">
        <v>1</v>
      </c>
      <c r="N23" s="324" t="s">
        <v>150</v>
      </c>
      <c r="O23" s="324" t="s">
        <v>150</v>
      </c>
      <c r="P23" s="338" t="s">
        <v>86</v>
      </c>
      <c r="Q23" s="338" t="s">
        <v>87</v>
      </c>
      <c r="R23" s="339"/>
      <c r="S23" s="220"/>
      <c r="T23" s="220"/>
      <c r="U23" s="220"/>
      <c r="V23" s="220"/>
      <c r="W23" s="220"/>
      <c r="X23" s="220"/>
      <c r="Y23" s="220"/>
      <c r="Z23" s="220"/>
      <c r="AA23" s="220"/>
      <c r="AB23" s="220"/>
      <c r="AC23" s="220"/>
      <c r="AD23" s="220"/>
    </row>
    <row r="24" spans="1:77" ht="109.5" customHeight="1" x14ac:dyDescent="0.3">
      <c r="A24" s="431"/>
      <c r="B24" s="432"/>
      <c r="C24" s="433"/>
      <c r="D24" s="433"/>
      <c r="E24" s="433"/>
      <c r="F24" s="64" t="s">
        <v>151</v>
      </c>
      <c r="G24" s="435"/>
      <c r="H24" s="446"/>
      <c r="I24" s="448"/>
      <c r="J24" s="416"/>
      <c r="K24" s="430"/>
      <c r="L24" s="341" t="s">
        <v>147</v>
      </c>
      <c r="M24" s="286">
        <v>1</v>
      </c>
      <c r="N24" s="324" t="s">
        <v>152</v>
      </c>
      <c r="O24" s="324" t="s">
        <v>152</v>
      </c>
      <c r="P24" s="338" t="s">
        <v>86</v>
      </c>
      <c r="Q24" s="338" t="s">
        <v>87</v>
      </c>
      <c r="R24" s="339"/>
      <c r="S24" s="220"/>
      <c r="T24" s="220"/>
      <c r="U24" s="220"/>
      <c r="V24" s="220"/>
      <c r="W24" s="220"/>
      <c r="X24" s="220"/>
      <c r="Y24" s="220"/>
      <c r="Z24" s="220"/>
      <c r="AA24" s="220"/>
      <c r="AB24" s="220"/>
      <c r="AC24" s="220"/>
      <c r="AD24" s="220"/>
    </row>
    <row r="25" spans="1:77" ht="118.8" customHeight="1" x14ac:dyDescent="0.3">
      <c r="A25" s="431"/>
      <c r="B25" s="425"/>
      <c r="C25" s="429"/>
      <c r="D25" s="429"/>
      <c r="E25" s="429"/>
      <c r="F25" s="64" t="s">
        <v>153</v>
      </c>
      <c r="G25" s="436"/>
      <c r="H25" s="447"/>
      <c r="I25" s="448"/>
      <c r="J25" s="416"/>
      <c r="K25" s="430"/>
      <c r="L25" s="341" t="s">
        <v>147</v>
      </c>
      <c r="M25" s="286">
        <v>1</v>
      </c>
      <c r="N25" s="324" t="s">
        <v>154</v>
      </c>
      <c r="O25" s="325" t="s">
        <v>438</v>
      </c>
      <c r="P25" s="338" t="s">
        <v>86</v>
      </c>
      <c r="Q25" s="338" t="s">
        <v>87</v>
      </c>
      <c r="R25" s="339"/>
      <c r="S25" s="220"/>
      <c r="T25" s="220"/>
      <c r="U25" s="220"/>
      <c r="V25" s="220"/>
      <c r="W25" s="220"/>
      <c r="X25" s="220"/>
      <c r="Y25" s="220"/>
      <c r="Z25" s="220"/>
      <c r="AA25" s="220"/>
      <c r="AB25" s="220"/>
      <c r="AC25" s="220"/>
      <c r="AD25" s="220"/>
    </row>
    <row r="26" spans="1:77" ht="102.75" customHeight="1" x14ac:dyDescent="0.3">
      <c r="A26" s="439" t="s">
        <v>155</v>
      </c>
      <c r="B26" s="440">
        <v>3</v>
      </c>
      <c r="C26" s="441" t="s">
        <v>156</v>
      </c>
      <c r="D26" s="442" t="s">
        <v>93</v>
      </c>
      <c r="E26" s="414" t="s">
        <v>157</v>
      </c>
      <c r="F26" s="155" t="s">
        <v>158</v>
      </c>
      <c r="G26" s="443" t="s">
        <v>106</v>
      </c>
      <c r="H26" s="416" t="s">
        <v>107</v>
      </c>
      <c r="I26" s="444" t="s">
        <v>159</v>
      </c>
      <c r="J26" s="404" t="s">
        <v>160</v>
      </c>
      <c r="K26" s="405">
        <v>45290</v>
      </c>
      <c r="L26" s="333" t="s">
        <v>423</v>
      </c>
      <c r="M26" s="334">
        <v>1</v>
      </c>
      <c r="N26" s="335" t="s">
        <v>424</v>
      </c>
      <c r="O26" s="336" t="s">
        <v>439</v>
      </c>
      <c r="P26" s="337" t="s">
        <v>86</v>
      </c>
      <c r="Q26" s="338" t="s">
        <v>87</v>
      </c>
      <c r="R26" s="339"/>
      <c r="S26" s="220"/>
      <c r="T26" s="220"/>
      <c r="U26" s="220"/>
      <c r="V26" s="220"/>
      <c r="W26" s="220"/>
      <c r="X26" s="220"/>
      <c r="Y26" s="220"/>
      <c r="Z26" s="220"/>
      <c r="AA26" s="220"/>
      <c r="AB26" s="220"/>
      <c r="AC26" s="220"/>
      <c r="AD26" s="220"/>
    </row>
    <row r="27" spans="1:77" ht="145.5" customHeight="1" x14ac:dyDescent="0.3">
      <c r="A27" s="439"/>
      <c r="B27" s="440"/>
      <c r="C27" s="441"/>
      <c r="D27" s="442"/>
      <c r="E27" s="414"/>
      <c r="F27" s="155" t="s">
        <v>161</v>
      </c>
      <c r="G27" s="443"/>
      <c r="H27" s="416"/>
      <c r="I27" s="444"/>
      <c r="J27" s="404"/>
      <c r="K27" s="405"/>
      <c r="L27" s="333" t="s">
        <v>423</v>
      </c>
      <c r="M27" s="334">
        <v>1</v>
      </c>
      <c r="N27" s="340" t="s">
        <v>425</v>
      </c>
      <c r="O27" s="336" t="s">
        <v>439</v>
      </c>
      <c r="P27" s="337" t="s">
        <v>86</v>
      </c>
      <c r="Q27" s="338" t="s">
        <v>87</v>
      </c>
      <c r="R27" s="339"/>
      <c r="S27" s="220"/>
      <c r="T27" s="220"/>
      <c r="U27" s="220"/>
      <c r="V27" s="220"/>
      <c r="W27" s="220"/>
      <c r="X27" s="220"/>
      <c r="Y27" s="220"/>
      <c r="Z27" s="220"/>
      <c r="AA27" s="220"/>
      <c r="AB27" s="220"/>
      <c r="AC27" s="220"/>
      <c r="AD27" s="220"/>
    </row>
    <row r="28" spans="1:77" ht="148.5" customHeight="1" x14ac:dyDescent="0.3">
      <c r="A28" s="439"/>
      <c r="B28" s="440"/>
      <c r="C28" s="441"/>
      <c r="D28" s="442"/>
      <c r="E28" s="414"/>
      <c r="F28" s="155" t="s">
        <v>162</v>
      </c>
      <c r="G28" s="443"/>
      <c r="H28" s="416"/>
      <c r="I28" s="55" t="s">
        <v>163</v>
      </c>
      <c r="J28" s="252" t="s">
        <v>160</v>
      </c>
      <c r="K28" s="169">
        <v>45290</v>
      </c>
      <c r="L28" s="333" t="s">
        <v>423</v>
      </c>
      <c r="M28" s="334">
        <v>1</v>
      </c>
      <c r="N28" s="340" t="s">
        <v>426</v>
      </c>
      <c r="O28" s="336" t="s">
        <v>440</v>
      </c>
      <c r="P28" s="337" t="s">
        <v>86</v>
      </c>
      <c r="Q28" s="338" t="s">
        <v>87</v>
      </c>
      <c r="R28" s="339"/>
      <c r="S28" s="220"/>
      <c r="T28" s="220"/>
      <c r="U28" s="220"/>
      <c r="V28" s="220"/>
      <c r="W28" s="220"/>
      <c r="X28" s="220"/>
      <c r="Y28" s="220"/>
      <c r="Z28" s="220"/>
      <c r="AA28" s="220"/>
      <c r="AB28" s="220"/>
      <c r="AC28" s="220"/>
      <c r="AD28" s="220"/>
    </row>
    <row r="29" spans="1:77" ht="134.25" customHeight="1" x14ac:dyDescent="0.3">
      <c r="A29" s="439"/>
      <c r="B29" s="54">
        <v>4</v>
      </c>
      <c r="C29" s="60" t="s">
        <v>164</v>
      </c>
      <c r="D29" s="60" t="s">
        <v>93</v>
      </c>
      <c r="E29" s="60" t="s">
        <v>165</v>
      </c>
      <c r="F29" s="41" t="s">
        <v>166</v>
      </c>
      <c r="G29" s="43" t="s">
        <v>106</v>
      </c>
      <c r="H29" s="55" t="s">
        <v>107</v>
      </c>
      <c r="I29" s="41" t="s">
        <v>167</v>
      </c>
      <c r="J29" s="252" t="s">
        <v>160</v>
      </c>
      <c r="K29" s="169">
        <v>45290</v>
      </c>
      <c r="L29" s="333" t="s">
        <v>423</v>
      </c>
      <c r="M29" s="334">
        <v>1</v>
      </c>
      <c r="N29" s="340" t="s">
        <v>427</v>
      </c>
      <c r="O29" s="336" t="s">
        <v>439</v>
      </c>
      <c r="P29" s="337" t="s">
        <v>86</v>
      </c>
      <c r="Q29" s="338" t="s">
        <v>87</v>
      </c>
      <c r="R29" s="339"/>
      <c r="S29" s="220"/>
      <c r="T29" s="220"/>
      <c r="U29" s="220"/>
      <c r="V29" s="220"/>
      <c r="W29" s="220"/>
      <c r="X29" s="220"/>
      <c r="Y29" s="220"/>
      <c r="Z29" s="220"/>
      <c r="AA29" s="220"/>
      <c r="AB29" s="220"/>
      <c r="AC29" s="220"/>
      <c r="AD29" s="220"/>
    </row>
    <row r="30" spans="1:77" ht="149.25" customHeight="1" x14ac:dyDescent="0.3">
      <c r="A30" s="235" t="s">
        <v>168</v>
      </c>
      <c r="B30" s="235">
        <v>3</v>
      </c>
      <c r="C30" s="53" t="s">
        <v>169</v>
      </c>
      <c r="D30" s="236" t="s">
        <v>93</v>
      </c>
      <c r="E30" s="53" t="s">
        <v>170</v>
      </c>
      <c r="F30" s="40" t="s">
        <v>171</v>
      </c>
      <c r="G30" s="43" t="s">
        <v>106</v>
      </c>
      <c r="H30" s="252" t="s">
        <v>133</v>
      </c>
      <c r="I30" s="53" t="s">
        <v>172</v>
      </c>
      <c r="J30" s="318" t="s">
        <v>173</v>
      </c>
      <c r="K30" s="169">
        <v>45290</v>
      </c>
      <c r="L30" s="333" t="s">
        <v>117</v>
      </c>
      <c r="M30" s="323">
        <v>1</v>
      </c>
      <c r="N30" s="338" t="s">
        <v>174</v>
      </c>
      <c r="O30" s="325" t="s">
        <v>175</v>
      </c>
      <c r="P30" s="337" t="s">
        <v>86</v>
      </c>
      <c r="Q30" s="337" t="s">
        <v>176</v>
      </c>
      <c r="R30" s="339"/>
      <c r="S30" s="220"/>
      <c r="T30" s="220"/>
      <c r="U30" s="220"/>
      <c r="V30" s="220"/>
      <c r="W30" s="220"/>
      <c r="X30" s="220"/>
      <c r="Y30" s="220"/>
      <c r="Z30" s="220"/>
      <c r="AA30" s="220"/>
      <c r="AB30" s="220"/>
      <c r="AC30" s="220"/>
      <c r="BY30"/>
    </row>
    <row r="31" spans="1:77" s="148" customFormat="1" ht="33" customHeight="1" x14ac:dyDescent="0.3">
      <c r="J31" s="319"/>
      <c r="L31" s="284"/>
      <c r="M31" s="244"/>
      <c r="O31" s="320"/>
      <c r="P31" s="284"/>
    </row>
    <row r="32" spans="1:77" s="148" customFormat="1" ht="46.2" customHeight="1" x14ac:dyDescent="0.35">
      <c r="J32" s="319"/>
      <c r="L32" s="322" t="s">
        <v>45</v>
      </c>
      <c r="M32" s="257">
        <f>+AVERAGE(M9:M30)</f>
        <v>0.79411764705882348</v>
      </c>
      <c r="O32" s="320"/>
      <c r="P32" s="284"/>
    </row>
    <row r="33" spans="1:16" s="148" customFormat="1" ht="34.200000000000003" customHeight="1" x14ac:dyDescent="0.3">
      <c r="J33" s="319"/>
      <c r="K33" s="166"/>
      <c r="L33" s="284"/>
      <c r="M33" s="244"/>
      <c r="O33" s="320"/>
      <c r="P33" s="284"/>
    </row>
    <row r="34" spans="1:16" s="148" customFormat="1" ht="9" customHeight="1" x14ac:dyDescent="0.3">
      <c r="J34" s="319"/>
      <c r="L34" s="284"/>
      <c r="M34" s="244"/>
      <c r="O34" s="320"/>
      <c r="P34" s="284"/>
    </row>
    <row r="35" spans="1:16" s="148" customFormat="1" ht="9" customHeight="1" x14ac:dyDescent="0.3">
      <c r="J35" s="319"/>
      <c r="L35" s="284"/>
      <c r="M35" s="244"/>
      <c r="O35" s="320"/>
      <c r="P35" s="284"/>
    </row>
    <row r="36" spans="1:16" s="148" customFormat="1" ht="31.95" customHeight="1" x14ac:dyDescent="0.3">
      <c r="J36" s="319"/>
      <c r="M36" s="244"/>
      <c r="O36" s="320"/>
      <c r="P36" s="284"/>
    </row>
    <row r="37" spans="1:16" s="148" customFormat="1" ht="9" customHeight="1" x14ac:dyDescent="0.3">
      <c r="J37" s="319"/>
      <c r="L37" s="284"/>
      <c r="M37" s="244"/>
      <c r="O37" s="320"/>
      <c r="P37" s="284"/>
    </row>
    <row r="38" spans="1:16" s="148" customFormat="1" ht="9" customHeight="1" x14ac:dyDescent="0.3">
      <c r="J38" s="319"/>
      <c r="L38" s="284"/>
      <c r="M38" s="244"/>
      <c r="O38" s="320"/>
      <c r="P38" s="284"/>
    </row>
    <row r="39" spans="1:16" s="148" customFormat="1" ht="9" customHeight="1" x14ac:dyDescent="0.3">
      <c r="J39" s="319"/>
      <c r="L39" s="284"/>
      <c r="M39" s="244"/>
      <c r="O39" s="320"/>
      <c r="P39" s="284"/>
    </row>
    <row r="40" spans="1:16" s="148" customFormat="1" ht="9" customHeight="1" x14ac:dyDescent="0.3">
      <c r="J40" s="319"/>
      <c r="L40" s="284"/>
      <c r="M40" s="244"/>
      <c r="O40" s="320"/>
      <c r="P40" s="284"/>
    </row>
    <row r="41" spans="1:16" s="148" customFormat="1" ht="9" customHeight="1" x14ac:dyDescent="0.3">
      <c r="J41" s="319"/>
      <c r="L41" s="284"/>
      <c r="M41" s="244"/>
      <c r="O41" s="320"/>
      <c r="P41" s="284"/>
    </row>
    <row r="42" spans="1:16" s="148" customFormat="1" ht="9" customHeight="1" x14ac:dyDescent="0.3">
      <c r="J42" s="319"/>
      <c r="L42" s="284"/>
      <c r="M42" s="244"/>
      <c r="O42" s="320"/>
      <c r="P42" s="284"/>
    </row>
    <row r="43" spans="1:16" s="148" customFormat="1" ht="9" customHeight="1" x14ac:dyDescent="0.3">
      <c r="J43" s="319"/>
      <c r="L43" s="284"/>
      <c r="M43" s="244"/>
      <c r="O43" s="320"/>
      <c r="P43" s="284"/>
    </row>
    <row r="44" spans="1:16" s="148" customFormat="1" ht="9" customHeight="1" x14ac:dyDescent="0.3">
      <c r="J44" s="319"/>
      <c r="L44" s="284"/>
      <c r="M44" s="244"/>
      <c r="O44" s="320"/>
      <c r="P44" s="284"/>
    </row>
    <row r="45" spans="1:16" s="148" customFormat="1" ht="9" customHeight="1" x14ac:dyDescent="0.3">
      <c r="J45" s="319"/>
      <c r="L45" s="284"/>
      <c r="M45" s="244"/>
      <c r="O45" s="320"/>
      <c r="P45" s="284"/>
    </row>
    <row r="46" spans="1:16" s="148" customFormat="1" x14ac:dyDescent="0.3">
      <c r="J46" s="319"/>
      <c r="L46" s="284"/>
      <c r="M46" s="244"/>
      <c r="O46" s="320"/>
      <c r="P46" s="284"/>
    </row>
    <row r="47" spans="1:16" s="148" customFormat="1" x14ac:dyDescent="0.3">
      <c r="J47" s="319"/>
      <c r="L47" s="284"/>
      <c r="M47" s="244"/>
      <c r="O47" s="320"/>
      <c r="P47" s="284"/>
    </row>
    <row r="48" spans="1:16" s="148" customFormat="1" x14ac:dyDescent="0.3">
      <c r="A48" s="452" t="s">
        <v>177</v>
      </c>
      <c r="B48" s="452"/>
      <c r="C48" s="452"/>
      <c r="D48" s="452"/>
      <c r="E48" s="452"/>
      <c r="F48" s="452"/>
      <c r="J48" s="319"/>
      <c r="L48" s="284"/>
      <c r="M48" s="244"/>
      <c r="O48" s="320"/>
      <c r="P48" s="284"/>
    </row>
    <row r="49" spans="1:16" s="148" customFormat="1" ht="13.5" customHeight="1" x14ac:dyDescent="0.3">
      <c r="A49" s="452"/>
      <c r="B49" s="452"/>
      <c r="C49" s="452"/>
      <c r="D49" s="452"/>
      <c r="E49" s="452"/>
      <c r="F49" s="452"/>
      <c r="G49" s="44"/>
      <c r="H49" s="44"/>
      <c r="J49" s="319"/>
      <c r="L49" s="284"/>
      <c r="M49" s="244"/>
      <c r="O49" s="320"/>
      <c r="P49" s="284"/>
    </row>
    <row r="50" spans="1:16" s="148" customFormat="1" ht="20.25" customHeight="1" x14ac:dyDescent="0.3">
      <c r="A50" s="157" t="s">
        <v>178</v>
      </c>
      <c r="B50" s="157"/>
      <c r="C50" s="157" t="s">
        <v>179</v>
      </c>
      <c r="D50" s="452" t="s">
        <v>180</v>
      </c>
      <c r="E50" s="452"/>
      <c r="F50" s="452"/>
      <c r="G50" s="45"/>
      <c r="J50" s="319"/>
      <c r="L50" s="284"/>
      <c r="M50" s="244"/>
      <c r="O50" s="320"/>
      <c r="P50" s="284"/>
    </row>
    <row r="51" spans="1:16" s="148" customFormat="1" ht="24.75" customHeight="1" x14ac:dyDescent="0.3">
      <c r="A51" s="46" t="s">
        <v>181</v>
      </c>
      <c r="B51" s="46"/>
      <c r="C51" s="47">
        <v>44650</v>
      </c>
      <c r="D51" s="449" t="s">
        <v>182</v>
      </c>
      <c r="E51" s="450"/>
      <c r="F51" s="451"/>
      <c r="G51" s="48"/>
      <c r="J51" s="319"/>
      <c r="L51" s="284"/>
      <c r="M51" s="244"/>
      <c r="O51" s="320"/>
      <c r="P51" s="284"/>
    </row>
    <row r="52" spans="1:16" s="148" customFormat="1" ht="21.75" customHeight="1" x14ac:dyDescent="0.3">
      <c r="A52" s="46" t="s">
        <v>183</v>
      </c>
      <c r="B52" s="46"/>
      <c r="C52" s="47"/>
      <c r="D52" s="449"/>
      <c r="E52" s="450"/>
      <c r="F52" s="451"/>
      <c r="G52" s="48"/>
      <c r="J52" s="319"/>
      <c r="L52" s="284"/>
      <c r="M52" s="244"/>
      <c r="O52" s="320"/>
      <c r="P52" s="284"/>
    </row>
    <row r="53" spans="1:16" s="148" customFormat="1" ht="21.75" customHeight="1" x14ac:dyDescent="0.3">
      <c r="A53" s="46" t="s">
        <v>183</v>
      </c>
      <c r="B53" s="46"/>
      <c r="C53" s="47"/>
      <c r="D53" s="449"/>
      <c r="E53" s="450"/>
      <c r="F53" s="451"/>
      <c r="G53" s="48"/>
      <c r="H53" s="48"/>
      <c r="J53" s="319"/>
      <c r="L53" s="284"/>
      <c r="M53" s="244"/>
      <c r="O53" s="320"/>
      <c r="P53" s="284"/>
    </row>
    <row r="54" spans="1:16" s="148" customFormat="1" ht="21.75" customHeight="1" x14ac:dyDescent="0.3">
      <c r="A54" s="49"/>
      <c r="B54" s="49"/>
      <c r="C54" s="49"/>
      <c r="D54" s="50"/>
      <c r="E54" s="50"/>
      <c r="F54" s="48"/>
      <c r="G54" s="48"/>
      <c r="H54" s="48"/>
      <c r="J54" s="319"/>
      <c r="L54" s="284"/>
      <c r="M54" s="244"/>
      <c r="O54" s="320"/>
      <c r="P54" s="284"/>
    </row>
    <row r="55" spans="1:16" s="148" customFormat="1" ht="21.75" customHeight="1" x14ac:dyDescent="0.3">
      <c r="A55" s="49"/>
      <c r="B55" s="49"/>
      <c r="C55" s="49"/>
      <c r="D55" s="50"/>
      <c r="E55" s="50"/>
      <c r="F55" s="48"/>
      <c r="G55" s="48"/>
      <c r="H55" s="48"/>
      <c r="J55" s="319"/>
      <c r="L55" s="284"/>
      <c r="M55" s="244"/>
      <c r="O55" s="320"/>
      <c r="P55" s="284"/>
    </row>
    <row r="56" spans="1:16" s="148" customFormat="1" ht="21.75" customHeight="1" x14ac:dyDescent="0.3">
      <c r="A56" s="49"/>
      <c r="B56" s="49"/>
      <c r="C56" s="49"/>
      <c r="D56" s="50"/>
      <c r="E56" s="50"/>
      <c r="F56" s="48"/>
      <c r="G56" s="48"/>
      <c r="H56" s="48"/>
      <c r="J56" s="319"/>
      <c r="L56" s="284"/>
      <c r="M56" s="244"/>
      <c r="O56" s="320"/>
      <c r="P56" s="284"/>
    </row>
    <row r="57" spans="1:16" s="148" customFormat="1" ht="21.75" customHeight="1" x14ac:dyDescent="0.3">
      <c r="A57" s="49"/>
      <c r="B57" s="49"/>
      <c r="C57" s="49"/>
      <c r="D57" s="50"/>
      <c r="E57" s="50"/>
      <c r="F57" s="48"/>
      <c r="G57" s="48"/>
      <c r="H57" s="48"/>
      <c r="J57" s="319"/>
      <c r="L57" s="284"/>
      <c r="M57" s="244"/>
      <c r="O57" s="320"/>
      <c r="P57" s="284"/>
    </row>
    <row r="58" spans="1:16" s="148" customFormat="1" ht="21.75" customHeight="1" x14ac:dyDescent="0.3">
      <c r="A58" s="49"/>
      <c r="B58" s="49"/>
      <c r="C58" s="49"/>
      <c r="D58" s="50"/>
      <c r="E58" s="50"/>
      <c r="F58" s="48"/>
      <c r="G58" s="48"/>
      <c r="H58" s="48"/>
      <c r="J58" s="319"/>
      <c r="L58" s="284"/>
      <c r="M58" s="244"/>
      <c r="O58" s="320"/>
      <c r="P58" s="284"/>
    </row>
    <row r="59" spans="1:16" s="148" customFormat="1" ht="21.75" customHeight="1" x14ac:dyDescent="0.3">
      <c r="A59" s="49"/>
      <c r="B59" s="49"/>
      <c r="C59" s="49"/>
      <c r="D59" s="50"/>
      <c r="E59" s="50"/>
      <c r="F59" s="48"/>
      <c r="G59" s="48"/>
      <c r="H59" s="48"/>
      <c r="J59" s="319"/>
      <c r="L59" s="284"/>
      <c r="M59" s="244"/>
      <c r="O59" s="320"/>
      <c r="P59" s="284"/>
    </row>
    <row r="60" spans="1:16" s="148" customFormat="1" ht="21.75" customHeight="1" x14ac:dyDescent="0.3">
      <c r="A60" s="49"/>
      <c r="B60" s="49"/>
      <c r="C60" s="49"/>
      <c r="D60" s="50"/>
      <c r="E60" s="50"/>
      <c r="F60" s="48"/>
      <c r="G60" s="48"/>
      <c r="H60" s="48"/>
      <c r="J60" s="319"/>
      <c r="L60" s="284"/>
      <c r="M60" s="244"/>
      <c r="O60" s="320"/>
      <c r="P60" s="284"/>
    </row>
    <row r="61" spans="1:16" s="148" customFormat="1" ht="21.75" customHeight="1" x14ac:dyDescent="0.3">
      <c r="A61" s="49"/>
      <c r="B61" s="49"/>
      <c r="C61" s="49"/>
      <c r="D61" s="50"/>
      <c r="E61" s="50"/>
      <c r="F61" s="48"/>
      <c r="G61" s="48"/>
      <c r="H61" s="48"/>
      <c r="J61" s="319"/>
      <c r="L61" s="284"/>
      <c r="M61" s="244"/>
      <c r="O61" s="320"/>
      <c r="P61" s="284"/>
    </row>
    <row r="62" spans="1:16" s="148" customFormat="1" ht="21.75" customHeight="1" x14ac:dyDescent="0.3">
      <c r="A62" s="49"/>
      <c r="B62" s="49"/>
      <c r="C62" s="49"/>
      <c r="D62" s="50"/>
      <c r="E62" s="50"/>
      <c r="F62" s="48"/>
      <c r="G62" s="48"/>
      <c r="H62" s="48"/>
      <c r="J62" s="319"/>
      <c r="L62" s="284"/>
      <c r="M62" s="244"/>
      <c r="O62" s="320"/>
      <c r="P62" s="284"/>
    </row>
    <row r="63" spans="1:16" s="148" customFormat="1" ht="21.75" customHeight="1" x14ac:dyDescent="0.3">
      <c r="A63" s="49"/>
      <c r="B63" s="49"/>
      <c r="C63" s="49"/>
      <c r="D63" s="50"/>
      <c r="E63" s="50"/>
      <c r="F63" s="48"/>
      <c r="G63" s="48"/>
      <c r="H63" s="48"/>
      <c r="J63" s="319"/>
      <c r="L63" s="284"/>
      <c r="M63" s="244"/>
      <c r="O63" s="320"/>
      <c r="P63" s="284"/>
    </row>
    <row r="64" spans="1:16" s="148" customFormat="1" ht="21.75" customHeight="1" x14ac:dyDescent="0.3">
      <c r="A64" s="49"/>
      <c r="B64" s="49"/>
      <c r="C64" s="49"/>
      <c r="D64" s="50"/>
      <c r="E64" s="50"/>
      <c r="F64" s="48"/>
      <c r="G64" s="48"/>
      <c r="H64" s="48"/>
      <c r="J64" s="319"/>
      <c r="L64" s="284"/>
      <c r="M64" s="244"/>
      <c r="O64" s="320"/>
      <c r="P64" s="284"/>
    </row>
    <row r="65" spans="1:16" s="148" customFormat="1" ht="21.75" customHeight="1" x14ac:dyDescent="0.3">
      <c r="A65" s="49"/>
      <c r="B65" s="49"/>
      <c r="C65" s="49"/>
      <c r="D65" s="50"/>
      <c r="E65" s="50"/>
      <c r="F65" s="48"/>
      <c r="G65" s="48"/>
      <c r="H65" s="48"/>
      <c r="J65" s="319"/>
      <c r="L65" s="284"/>
      <c r="M65" s="244"/>
      <c r="O65" s="320"/>
      <c r="P65" s="284"/>
    </row>
    <row r="66" spans="1:16" s="148" customFormat="1" ht="21.75" customHeight="1" x14ac:dyDescent="0.3">
      <c r="A66" s="49"/>
      <c r="B66" s="49"/>
      <c r="C66" s="49"/>
      <c r="D66" s="50"/>
      <c r="E66" s="50"/>
      <c r="F66" s="48"/>
      <c r="G66" s="48"/>
      <c r="H66" s="48"/>
      <c r="J66" s="319"/>
      <c r="L66" s="284"/>
      <c r="M66" s="244"/>
      <c r="O66" s="320"/>
      <c r="P66" s="284"/>
    </row>
    <row r="67" spans="1:16" s="148" customFormat="1" ht="21.75" customHeight="1" x14ac:dyDescent="0.3">
      <c r="A67" s="49"/>
      <c r="B67" s="49"/>
      <c r="C67" s="49"/>
      <c r="D67" s="50"/>
      <c r="E67" s="50"/>
      <c r="F67" s="48"/>
      <c r="G67" s="48"/>
      <c r="H67" s="48"/>
      <c r="J67" s="319"/>
      <c r="L67" s="284"/>
      <c r="M67" s="244"/>
      <c r="O67" s="320"/>
      <c r="P67" s="284"/>
    </row>
    <row r="68" spans="1:16" s="148" customFormat="1" ht="21.75" customHeight="1" x14ac:dyDescent="0.3">
      <c r="A68" s="49"/>
      <c r="B68" s="49"/>
      <c r="C68" s="49"/>
      <c r="D68" s="50"/>
      <c r="E68" s="50"/>
      <c r="F68" s="48"/>
      <c r="G68" s="48"/>
      <c r="H68" s="48"/>
      <c r="J68" s="319"/>
      <c r="L68" s="284"/>
      <c r="M68" s="244"/>
      <c r="O68" s="320"/>
      <c r="P68" s="284"/>
    </row>
    <row r="69" spans="1:16" s="148" customFormat="1" ht="21.75" customHeight="1" x14ac:dyDescent="0.3">
      <c r="A69" s="49"/>
      <c r="B69" s="49"/>
      <c r="C69" s="49"/>
      <c r="D69" s="50"/>
      <c r="E69" s="50"/>
      <c r="F69" s="48"/>
      <c r="G69" s="48"/>
      <c r="H69" s="48"/>
      <c r="J69" s="319"/>
      <c r="L69" s="284"/>
      <c r="M69" s="244"/>
      <c r="O69" s="320"/>
      <c r="P69" s="284"/>
    </row>
    <row r="70" spans="1:16" s="148" customFormat="1" ht="21.75" customHeight="1" x14ac:dyDescent="0.3">
      <c r="A70" s="49"/>
      <c r="B70" s="49"/>
      <c r="C70" s="49"/>
      <c r="D70" s="50"/>
      <c r="E70" s="50"/>
      <c r="F70" s="48"/>
      <c r="G70" s="48"/>
      <c r="H70" s="48"/>
      <c r="J70" s="319"/>
      <c r="L70" s="284"/>
      <c r="M70" s="244"/>
      <c r="O70" s="320"/>
      <c r="P70" s="284"/>
    </row>
    <row r="71" spans="1:16" s="148" customFormat="1" ht="21.75" customHeight="1" x14ac:dyDescent="0.3">
      <c r="A71" s="49"/>
      <c r="B71" s="49"/>
      <c r="C71" s="49"/>
      <c r="D71" s="50"/>
      <c r="E71" s="50"/>
      <c r="F71" s="48"/>
      <c r="G71" s="48"/>
      <c r="H71" s="48"/>
      <c r="J71" s="319"/>
      <c r="L71" s="284"/>
      <c r="M71" s="244"/>
      <c r="O71" s="320"/>
      <c r="P71" s="284"/>
    </row>
    <row r="72" spans="1:16" s="148" customFormat="1" ht="21.75" customHeight="1" x14ac:dyDescent="0.3">
      <c r="A72" s="49"/>
      <c r="B72" s="49"/>
      <c r="C72" s="49"/>
      <c r="D72" s="50"/>
      <c r="E72" s="50"/>
      <c r="F72" s="48"/>
      <c r="G72" s="48"/>
      <c r="H72" s="48"/>
      <c r="J72" s="319"/>
      <c r="L72" s="284"/>
      <c r="M72" s="244"/>
      <c r="O72" s="320"/>
      <c r="P72" s="284"/>
    </row>
    <row r="73" spans="1:16" s="148" customFormat="1" ht="21.75" customHeight="1" x14ac:dyDescent="0.3">
      <c r="A73" s="49"/>
      <c r="B73" s="49"/>
      <c r="C73" s="49"/>
      <c r="D73" s="50"/>
      <c r="E73" s="50"/>
      <c r="F73" s="48"/>
      <c r="G73" s="48"/>
      <c r="H73" s="48"/>
      <c r="J73" s="319"/>
      <c r="L73" s="284"/>
      <c r="M73" s="244"/>
      <c r="O73" s="320"/>
      <c r="P73" s="284"/>
    </row>
    <row r="74" spans="1:16" s="148" customFormat="1" ht="21.75" customHeight="1" x14ac:dyDescent="0.3">
      <c r="A74" s="49"/>
      <c r="B74" s="49"/>
      <c r="C74" s="49"/>
      <c r="D74" s="50"/>
      <c r="E74" s="50"/>
      <c r="F74" s="48"/>
      <c r="G74" s="48"/>
      <c r="H74" s="48"/>
      <c r="J74" s="319"/>
      <c r="L74" s="284"/>
      <c r="M74" s="244"/>
      <c r="O74" s="320"/>
      <c r="P74" s="284"/>
    </row>
    <row r="75" spans="1:16" s="148" customFormat="1" ht="21.75" customHeight="1" x14ac:dyDescent="0.3">
      <c r="A75" s="49"/>
      <c r="B75" s="49"/>
      <c r="C75" s="49"/>
      <c r="D75" s="50"/>
      <c r="E75" s="50"/>
      <c r="F75" s="48"/>
      <c r="G75" s="48"/>
      <c r="H75" s="48"/>
      <c r="J75" s="319"/>
      <c r="L75" s="284"/>
      <c r="M75" s="244"/>
      <c r="O75" s="320"/>
      <c r="P75" s="284"/>
    </row>
    <row r="76" spans="1:16" s="148" customFormat="1" ht="21.75" customHeight="1" x14ac:dyDescent="0.3">
      <c r="A76" s="49"/>
      <c r="B76" s="49"/>
      <c r="C76" s="49"/>
      <c r="D76" s="50"/>
      <c r="E76" s="50"/>
      <c r="F76" s="48"/>
      <c r="G76" s="48"/>
      <c r="H76" s="48"/>
      <c r="J76" s="319"/>
      <c r="L76" s="284"/>
      <c r="M76" s="244"/>
      <c r="O76" s="320"/>
      <c r="P76" s="284"/>
    </row>
    <row r="77" spans="1:16" s="148" customFormat="1" ht="21.75" customHeight="1" x14ac:dyDescent="0.3">
      <c r="A77" s="49"/>
      <c r="B77" s="49"/>
      <c r="C77" s="49"/>
      <c r="D77" s="50"/>
      <c r="E77" s="50"/>
      <c r="F77" s="48"/>
      <c r="G77" s="48"/>
      <c r="H77" s="48"/>
      <c r="J77" s="319"/>
      <c r="L77" s="284"/>
      <c r="M77" s="244"/>
      <c r="O77" s="320"/>
      <c r="P77" s="284"/>
    </row>
    <row r="78" spans="1:16" s="148" customFormat="1" ht="21.75" customHeight="1" x14ac:dyDescent="0.3">
      <c r="A78" s="49"/>
      <c r="B78" s="49"/>
      <c r="C78" s="49"/>
      <c r="D78" s="50"/>
      <c r="E78" s="50"/>
      <c r="F78" s="48"/>
      <c r="G78" s="48"/>
      <c r="H78" s="48"/>
      <c r="J78" s="319"/>
      <c r="L78" s="284"/>
      <c r="M78" s="244"/>
      <c r="O78" s="320"/>
      <c r="P78" s="284"/>
    </row>
    <row r="79" spans="1:16" s="148" customFormat="1" ht="21.75" customHeight="1" x14ac:dyDescent="0.3">
      <c r="A79" s="49"/>
      <c r="B79" s="49"/>
      <c r="C79" s="49"/>
      <c r="D79" s="50"/>
      <c r="E79" s="50"/>
      <c r="F79" s="48"/>
      <c r="G79" s="48"/>
      <c r="H79" s="48"/>
      <c r="J79" s="319"/>
      <c r="L79" s="284"/>
      <c r="M79" s="244"/>
      <c r="O79" s="320"/>
      <c r="P79" s="284"/>
    </row>
    <row r="80" spans="1:16" s="148" customFormat="1" ht="21.75" customHeight="1" x14ac:dyDescent="0.3">
      <c r="A80" s="49"/>
      <c r="B80" s="49"/>
      <c r="C80" s="49"/>
      <c r="D80" s="50"/>
      <c r="E80" s="50"/>
      <c r="F80" s="48"/>
      <c r="G80" s="48"/>
      <c r="H80" s="48"/>
      <c r="J80" s="319"/>
      <c r="L80" s="284"/>
      <c r="M80" s="244"/>
      <c r="O80" s="320"/>
      <c r="P80" s="284"/>
    </row>
    <row r="81" spans="1:16" s="148" customFormat="1" ht="21.75" customHeight="1" x14ac:dyDescent="0.3">
      <c r="A81" s="49"/>
      <c r="B81" s="49"/>
      <c r="C81" s="49"/>
      <c r="D81" s="50"/>
      <c r="E81" s="50"/>
      <c r="F81" s="48"/>
      <c r="G81" s="48"/>
      <c r="H81" s="48"/>
      <c r="J81" s="319"/>
      <c r="L81" s="284"/>
      <c r="M81" s="244"/>
      <c r="O81" s="320"/>
      <c r="P81" s="284"/>
    </row>
    <row r="82" spans="1:16" s="148" customFormat="1" ht="21.75" customHeight="1" x14ac:dyDescent="0.3">
      <c r="A82" s="49"/>
      <c r="B82" s="49"/>
      <c r="C82" s="49"/>
      <c r="D82" s="50"/>
      <c r="E82" s="50"/>
      <c r="F82" s="48"/>
      <c r="G82" s="48"/>
      <c r="H82" s="48"/>
      <c r="J82" s="319"/>
      <c r="L82" s="284"/>
      <c r="M82" s="244"/>
      <c r="O82" s="320"/>
      <c r="P82" s="284"/>
    </row>
    <row r="83" spans="1:16" s="148" customFormat="1" ht="21.75" customHeight="1" x14ac:dyDescent="0.3">
      <c r="A83" s="49"/>
      <c r="B83" s="49"/>
      <c r="C83" s="49"/>
      <c r="D83" s="50"/>
      <c r="E83" s="50"/>
      <c r="F83" s="48"/>
      <c r="G83" s="48"/>
      <c r="H83" s="48"/>
      <c r="J83" s="319"/>
      <c r="L83" s="284"/>
      <c r="M83" s="244"/>
      <c r="O83" s="320"/>
      <c r="P83" s="284"/>
    </row>
    <row r="84" spans="1:16" s="148" customFormat="1" ht="21.75" customHeight="1" x14ac:dyDescent="0.3">
      <c r="A84" s="49"/>
      <c r="B84" s="49"/>
      <c r="C84" s="49"/>
      <c r="D84" s="50"/>
      <c r="E84" s="50"/>
      <c r="F84" s="48"/>
      <c r="G84" s="48"/>
      <c r="H84" s="48"/>
      <c r="J84" s="319"/>
      <c r="L84" s="284"/>
      <c r="M84" s="244"/>
      <c r="O84" s="320"/>
      <c r="P84" s="284"/>
    </row>
    <row r="85" spans="1:16" s="148" customFormat="1" ht="21.75" customHeight="1" x14ac:dyDescent="0.3">
      <c r="A85" s="49"/>
      <c r="B85" s="49"/>
      <c r="C85" s="49"/>
      <c r="D85" s="50"/>
      <c r="E85" s="50"/>
      <c r="F85" s="48"/>
      <c r="G85" s="48"/>
      <c r="H85" s="48"/>
      <c r="J85" s="319"/>
      <c r="L85" s="284"/>
      <c r="M85" s="244"/>
      <c r="O85" s="320"/>
      <c r="P85" s="284"/>
    </row>
    <row r="86" spans="1:16" s="148" customFormat="1" ht="21.75" customHeight="1" x14ac:dyDescent="0.3">
      <c r="A86" s="49"/>
      <c r="B86" s="49"/>
      <c r="C86" s="49"/>
      <c r="D86" s="50"/>
      <c r="E86" s="50"/>
      <c r="F86" s="48"/>
      <c r="G86" s="48"/>
      <c r="H86" s="48"/>
      <c r="J86" s="319"/>
      <c r="L86" s="284"/>
      <c r="M86" s="244"/>
      <c r="O86" s="320"/>
      <c r="P86" s="284"/>
    </row>
    <row r="87" spans="1:16" s="148" customFormat="1" ht="21.75" customHeight="1" x14ac:dyDescent="0.3">
      <c r="A87" s="49"/>
      <c r="B87" s="49"/>
      <c r="C87" s="49"/>
      <c r="D87" s="50"/>
      <c r="E87" s="50"/>
      <c r="F87" s="48"/>
      <c r="G87" s="48"/>
      <c r="H87" s="48"/>
      <c r="J87" s="319"/>
      <c r="L87" s="284"/>
      <c r="M87" s="244"/>
      <c r="O87" s="320"/>
      <c r="P87" s="284"/>
    </row>
    <row r="88" spans="1:16" s="148" customFormat="1" ht="21.75" customHeight="1" x14ac:dyDescent="0.3">
      <c r="A88" s="49"/>
      <c r="B88" s="49"/>
      <c r="C88" s="49"/>
      <c r="D88" s="50"/>
      <c r="E88" s="50"/>
      <c r="F88" s="48"/>
      <c r="G88" s="48"/>
      <c r="H88" s="48"/>
      <c r="J88" s="319"/>
      <c r="L88" s="284"/>
      <c r="M88" s="244"/>
      <c r="O88" s="320"/>
      <c r="P88" s="284"/>
    </row>
    <row r="89" spans="1:16" s="148" customFormat="1" ht="21.75" customHeight="1" x14ac:dyDescent="0.3">
      <c r="A89" s="49"/>
      <c r="B89" s="49"/>
      <c r="C89" s="49"/>
      <c r="D89" s="50"/>
      <c r="E89" s="50"/>
      <c r="F89" s="48"/>
      <c r="G89" s="48"/>
      <c r="H89" s="48"/>
      <c r="J89" s="319"/>
      <c r="L89" s="284"/>
      <c r="M89" s="244"/>
      <c r="O89" s="320"/>
      <c r="P89" s="284"/>
    </row>
    <row r="90" spans="1:16" s="148" customFormat="1" ht="21.75" customHeight="1" x14ac:dyDescent="0.3">
      <c r="A90" s="49"/>
      <c r="B90" s="49"/>
      <c r="C90" s="49"/>
      <c r="D90" s="50"/>
      <c r="E90" s="50"/>
      <c r="F90" s="48"/>
      <c r="G90" s="48"/>
      <c r="H90" s="48"/>
      <c r="J90" s="319"/>
      <c r="L90" s="284"/>
      <c r="M90" s="244"/>
      <c r="O90" s="320"/>
      <c r="P90" s="284"/>
    </row>
    <row r="91" spans="1:16" s="148" customFormat="1" ht="21.75" customHeight="1" x14ac:dyDescent="0.3">
      <c r="A91" s="49"/>
      <c r="B91" s="49"/>
      <c r="C91" s="49"/>
      <c r="D91" s="50"/>
      <c r="E91" s="50"/>
      <c r="F91" s="48"/>
      <c r="G91" s="48"/>
      <c r="H91" s="48"/>
      <c r="J91" s="319"/>
      <c r="L91" s="284"/>
      <c r="M91" s="244"/>
      <c r="O91" s="320"/>
      <c r="P91" s="284"/>
    </row>
    <row r="92" spans="1:16" s="148" customFormat="1" ht="21.75" customHeight="1" x14ac:dyDescent="0.3">
      <c r="A92" s="49"/>
      <c r="B92" s="49"/>
      <c r="C92" s="49"/>
      <c r="D92" s="50"/>
      <c r="E92" s="50"/>
      <c r="F92" s="48"/>
      <c r="G92" s="48"/>
      <c r="H92" s="48"/>
      <c r="J92" s="319"/>
      <c r="L92" s="284"/>
      <c r="M92" s="244"/>
      <c r="O92" s="320"/>
      <c r="P92" s="284"/>
    </row>
    <row r="93" spans="1:16" s="148" customFormat="1" ht="21.75" customHeight="1" x14ac:dyDescent="0.3">
      <c r="A93" s="49"/>
      <c r="B93" s="49"/>
      <c r="C93" s="49"/>
      <c r="D93" s="50"/>
      <c r="E93" s="50"/>
      <c r="F93" s="48"/>
      <c r="G93" s="48"/>
      <c r="H93" s="48"/>
      <c r="J93" s="319"/>
      <c r="L93" s="284"/>
      <c r="M93" s="244"/>
      <c r="O93" s="320"/>
      <c r="P93" s="284"/>
    </row>
    <row r="94" spans="1:16" s="148" customFormat="1" ht="21.75" customHeight="1" x14ac:dyDescent="0.3">
      <c r="A94" s="49"/>
      <c r="B94" s="49"/>
      <c r="C94" s="49"/>
      <c r="D94" s="50"/>
      <c r="E94" s="50"/>
      <c r="F94" s="48"/>
      <c r="G94" s="48"/>
      <c r="H94" s="48"/>
      <c r="J94" s="319"/>
      <c r="L94" s="284"/>
      <c r="M94" s="244"/>
      <c r="O94" s="320"/>
      <c r="P94" s="284"/>
    </row>
    <row r="95" spans="1:16" s="148" customFormat="1" ht="21.75" customHeight="1" x14ac:dyDescent="0.3">
      <c r="A95" s="49"/>
      <c r="B95" s="49"/>
      <c r="C95" s="49"/>
      <c r="D95" s="50"/>
      <c r="E95" s="50"/>
      <c r="F95" s="48"/>
      <c r="G95" s="48"/>
      <c r="H95" s="48"/>
      <c r="J95" s="319"/>
      <c r="L95" s="284"/>
      <c r="M95" s="244"/>
      <c r="O95" s="320"/>
      <c r="P95" s="284"/>
    </row>
    <row r="96" spans="1:16" s="148" customFormat="1" ht="21.75" customHeight="1" x14ac:dyDescent="0.3">
      <c r="A96" s="49"/>
      <c r="B96" s="49"/>
      <c r="C96" s="49"/>
      <c r="D96" s="50"/>
      <c r="E96" s="50"/>
      <c r="F96" s="48"/>
      <c r="G96" s="48"/>
      <c r="H96" s="48"/>
      <c r="J96" s="319"/>
      <c r="L96" s="284"/>
      <c r="M96" s="244"/>
      <c r="O96" s="320"/>
      <c r="P96" s="284"/>
    </row>
    <row r="97" spans="1:16" s="148" customFormat="1" ht="21.75" customHeight="1" x14ac:dyDescent="0.3">
      <c r="A97" s="49"/>
      <c r="B97" s="49"/>
      <c r="C97" s="49"/>
      <c r="D97" s="50"/>
      <c r="E97" s="50"/>
      <c r="F97" s="48"/>
      <c r="G97" s="48"/>
      <c r="H97" s="48"/>
      <c r="J97" s="319"/>
      <c r="L97" s="284"/>
      <c r="M97" s="244"/>
      <c r="O97" s="320"/>
      <c r="P97" s="284"/>
    </row>
    <row r="98" spans="1:16" s="148" customFormat="1" ht="21.75" customHeight="1" x14ac:dyDescent="0.3">
      <c r="A98" s="49"/>
      <c r="B98" s="49"/>
      <c r="C98" s="49"/>
      <c r="D98" s="50"/>
      <c r="E98" s="50"/>
      <c r="F98" s="48"/>
      <c r="G98" s="48"/>
      <c r="H98" s="48"/>
      <c r="J98" s="319"/>
      <c r="L98" s="284"/>
      <c r="M98" s="244"/>
      <c r="O98" s="320"/>
      <c r="P98" s="284"/>
    </row>
    <row r="99" spans="1:16" s="148" customFormat="1" ht="21.75" customHeight="1" x14ac:dyDescent="0.3">
      <c r="A99" s="49"/>
      <c r="B99" s="49"/>
      <c r="C99" s="49"/>
      <c r="D99" s="50"/>
      <c r="E99" s="50"/>
      <c r="F99" s="48"/>
      <c r="G99" s="48"/>
      <c r="H99" s="48"/>
      <c r="J99" s="319"/>
      <c r="L99" s="284"/>
      <c r="M99" s="244"/>
      <c r="O99" s="320"/>
      <c r="P99" s="284"/>
    </row>
    <row r="100" spans="1:16" s="148" customFormat="1" ht="21.75" customHeight="1" x14ac:dyDescent="0.3">
      <c r="A100" s="49"/>
      <c r="B100" s="49"/>
      <c r="C100" s="49"/>
      <c r="D100" s="50"/>
      <c r="E100" s="50"/>
      <c r="F100" s="48"/>
      <c r="G100" s="48"/>
      <c r="H100" s="48"/>
      <c r="J100" s="319"/>
      <c r="L100" s="284"/>
      <c r="M100" s="244"/>
      <c r="O100" s="320"/>
      <c r="P100" s="284"/>
    </row>
    <row r="101" spans="1:16" s="148" customFormat="1" ht="21.75" customHeight="1" x14ac:dyDescent="0.3">
      <c r="A101" s="49"/>
      <c r="B101" s="49"/>
      <c r="C101" s="49"/>
      <c r="D101" s="50"/>
      <c r="E101" s="50"/>
      <c r="F101" s="48"/>
      <c r="G101" s="48"/>
      <c r="H101" s="48"/>
      <c r="J101" s="319"/>
      <c r="L101" s="284"/>
      <c r="M101" s="244"/>
      <c r="O101" s="320"/>
      <c r="P101" s="284"/>
    </row>
    <row r="102" spans="1:16" s="148" customFormat="1" ht="21.75" customHeight="1" x14ac:dyDescent="0.3">
      <c r="A102" s="49"/>
      <c r="B102" s="49"/>
      <c r="C102" s="49"/>
      <c r="D102" s="50"/>
      <c r="E102" s="50"/>
      <c r="F102" s="48"/>
      <c r="G102" s="48"/>
      <c r="H102" s="48"/>
      <c r="J102" s="319"/>
      <c r="L102" s="284"/>
      <c r="M102" s="244"/>
      <c r="O102" s="320"/>
      <c r="P102" s="284"/>
    </row>
    <row r="103" spans="1:16" s="148" customFormat="1" ht="21.75" customHeight="1" x14ac:dyDescent="0.3">
      <c r="A103" s="49"/>
      <c r="B103" s="49"/>
      <c r="C103" s="49"/>
      <c r="D103" s="50"/>
      <c r="E103" s="50"/>
      <c r="F103" s="48"/>
      <c r="G103" s="48"/>
      <c r="H103" s="48"/>
      <c r="J103" s="319"/>
      <c r="L103" s="284"/>
      <c r="M103" s="244"/>
      <c r="O103" s="320"/>
      <c r="P103" s="284"/>
    </row>
    <row r="104" spans="1:16" s="148" customFormat="1" ht="21.75" customHeight="1" x14ac:dyDescent="0.3">
      <c r="A104" s="49"/>
      <c r="B104" s="49"/>
      <c r="C104" s="49"/>
      <c r="D104" s="50"/>
      <c r="E104" s="50"/>
      <c r="F104" s="48"/>
      <c r="G104" s="48"/>
      <c r="H104" s="48"/>
      <c r="J104" s="319"/>
      <c r="L104" s="284"/>
      <c r="M104" s="244"/>
      <c r="O104" s="320"/>
      <c r="P104" s="284"/>
    </row>
    <row r="105" spans="1:16" s="148" customFormat="1" ht="21.75" customHeight="1" x14ac:dyDescent="0.3">
      <c r="A105" s="49"/>
      <c r="B105" s="49"/>
      <c r="C105" s="49"/>
      <c r="D105" s="50"/>
      <c r="E105" s="50"/>
      <c r="F105" s="48"/>
      <c r="G105" s="48"/>
      <c r="H105" s="48"/>
      <c r="J105" s="319"/>
      <c r="L105" s="284"/>
      <c r="M105" s="244"/>
      <c r="O105" s="320"/>
      <c r="P105" s="284"/>
    </row>
    <row r="106" spans="1:16" s="148" customFormat="1" ht="21.75" customHeight="1" x14ac:dyDescent="0.3">
      <c r="A106" s="49"/>
      <c r="B106" s="49"/>
      <c r="C106" s="49"/>
      <c r="D106" s="50"/>
      <c r="E106" s="50"/>
      <c r="F106" s="48"/>
      <c r="G106" s="48"/>
      <c r="H106" s="48"/>
      <c r="J106" s="319"/>
      <c r="L106" s="284"/>
      <c r="M106" s="244"/>
      <c r="O106" s="320"/>
      <c r="P106" s="284"/>
    </row>
    <row r="107" spans="1:16" s="148" customFormat="1" ht="21.75" customHeight="1" x14ac:dyDescent="0.3">
      <c r="A107" s="49"/>
      <c r="B107" s="49"/>
      <c r="C107" s="49"/>
      <c r="D107" s="50"/>
      <c r="E107" s="50"/>
      <c r="F107" s="48"/>
      <c r="G107" s="48"/>
      <c r="H107" s="48"/>
      <c r="J107" s="319"/>
      <c r="L107" s="284"/>
      <c r="M107" s="244"/>
      <c r="O107" s="320"/>
      <c r="P107" s="284"/>
    </row>
    <row r="108" spans="1:16" s="148" customFormat="1" ht="21.75" customHeight="1" x14ac:dyDescent="0.3">
      <c r="A108" s="49"/>
      <c r="B108" s="49"/>
      <c r="C108" s="49"/>
      <c r="D108" s="50"/>
      <c r="E108" s="50"/>
      <c r="F108" s="48"/>
      <c r="G108" s="48"/>
      <c r="H108" s="48"/>
      <c r="J108" s="319"/>
      <c r="L108" s="284"/>
      <c r="M108" s="244"/>
      <c r="O108" s="320"/>
      <c r="P108" s="284"/>
    </row>
    <row r="109" spans="1:16" s="148" customFormat="1" ht="21.75" customHeight="1" x14ac:dyDescent="0.3">
      <c r="A109" s="49"/>
      <c r="B109" s="49"/>
      <c r="C109" s="49"/>
      <c r="D109" s="50"/>
      <c r="E109" s="50"/>
      <c r="F109" s="48"/>
      <c r="G109" s="48"/>
      <c r="H109" s="48"/>
      <c r="J109" s="319"/>
      <c r="L109" s="284"/>
      <c r="M109" s="244"/>
      <c r="O109" s="320"/>
      <c r="P109" s="284"/>
    </row>
    <row r="110" spans="1:16" s="148" customFormat="1" ht="21.75" customHeight="1" x14ac:dyDescent="0.3">
      <c r="A110" s="49"/>
      <c r="B110" s="49"/>
      <c r="C110" s="49"/>
      <c r="D110" s="50"/>
      <c r="E110" s="50"/>
      <c r="F110" s="48"/>
      <c r="G110" s="48"/>
      <c r="H110" s="48"/>
      <c r="J110" s="319"/>
      <c r="L110" s="284"/>
      <c r="M110" s="244"/>
      <c r="O110" s="320"/>
      <c r="P110" s="284"/>
    </row>
    <row r="111" spans="1:16" s="148" customFormat="1" ht="21.75" customHeight="1" x14ac:dyDescent="0.3">
      <c r="A111" s="49"/>
      <c r="B111" s="49"/>
      <c r="C111" s="49"/>
      <c r="D111" s="50"/>
      <c r="E111" s="50"/>
      <c r="F111" s="48"/>
      <c r="G111" s="48"/>
      <c r="H111" s="48"/>
      <c r="J111" s="319"/>
      <c r="L111" s="284"/>
      <c r="M111" s="244"/>
      <c r="O111" s="320"/>
      <c r="P111" s="284"/>
    </row>
    <row r="112" spans="1:16" s="148" customFormat="1" ht="21.75" customHeight="1" x14ac:dyDescent="0.3">
      <c r="A112" s="49"/>
      <c r="B112" s="49"/>
      <c r="C112" s="49"/>
      <c r="D112" s="50"/>
      <c r="E112" s="50"/>
      <c r="F112" s="48"/>
      <c r="G112" s="48"/>
      <c r="H112" s="48"/>
      <c r="J112" s="319"/>
      <c r="L112" s="284"/>
      <c r="M112" s="244"/>
      <c r="O112" s="320"/>
      <c r="P112" s="284"/>
    </row>
    <row r="113" spans="1:16" s="148" customFormat="1" ht="21.75" customHeight="1" x14ac:dyDescent="0.3">
      <c r="A113" s="49"/>
      <c r="B113" s="49"/>
      <c r="C113" s="49"/>
      <c r="D113" s="50"/>
      <c r="E113" s="50"/>
      <c r="F113" s="48"/>
      <c r="G113" s="48"/>
      <c r="H113" s="48"/>
      <c r="J113" s="319"/>
      <c r="L113" s="284"/>
      <c r="M113" s="244"/>
      <c r="O113" s="320"/>
      <c r="P113" s="284"/>
    </row>
    <row r="114" spans="1:16" s="148" customFormat="1" ht="21.75" customHeight="1" x14ac:dyDescent="0.3">
      <c r="A114" s="49"/>
      <c r="B114" s="49"/>
      <c r="C114" s="49"/>
      <c r="D114" s="50"/>
      <c r="E114" s="50"/>
      <c r="F114" s="48"/>
      <c r="G114" s="48"/>
      <c r="H114" s="48"/>
      <c r="J114" s="319"/>
      <c r="L114" s="284"/>
      <c r="M114" s="244"/>
      <c r="O114" s="320"/>
      <c r="P114" s="284"/>
    </row>
    <row r="115" spans="1:16" s="148" customFormat="1" ht="21.75" customHeight="1" x14ac:dyDescent="0.3">
      <c r="A115" s="49"/>
      <c r="B115" s="49"/>
      <c r="C115" s="49"/>
      <c r="D115" s="50"/>
      <c r="E115" s="50"/>
      <c r="F115" s="48"/>
      <c r="G115" s="48"/>
      <c r="H115" s="48"/>
      <c r="J115" s="319"/>
      <c r="L115" s="284"/>
      <c r="M115" s="244"/>
      <c r="O115" s="320"/>
      <c r="P115" s="284"/>
    </row>
    <row r="116" spans="1:16" s="148" customFormat="1" ht="21.75" customHeight="1" x14ac:dyDescent="0.3">
      <c r="A116" s="49"/>
      <c r="B116" s="49"/>
      <c r="C116" s="49"/>
      <c r="D116" s="50"/>
      <c r="E116" s="50"/>
      <c r="F116" s="48"/>
      <c r="G116" s="48"/>
      <c r="H116" s="48"/>
      <c r="J116" s="319"/>
      <c r="L116" s="284"/>
      <c r="M116" s="244"/>
      <c r="O116" s="320"/>
      <c r="P116" s="284"/>
    </row>
    <row r="117" spans="1:16" s="148" customFormat="1" ht="21.75" customHeight="1" x14ac:dyDescent="0.3">
      <c r="A117" s="49"/>
      <c r="B117" s="49"/>
      <c r="C117" s="49"/>
      <c r="D117" s="50"/>
      <c r="E117" s="50"/>
      <c r="F117" s="48"/>
      <c r="G117" s="48"/>
      <c r="H117" s="48"/>
      <c r="J117" s="319"/>
      <c r="L117" s="284"/>
      <c r="M117" s="244"/>
      <c r="O117" s="320"/>
      <c r="P117" s="284"/>
    </row>
    <row r="118" spans="1:16" s="148" customFormat="1" ht="21.75" customHeight="1" x14ac:dyDescent="0.3">
      <c r="A118" s="49"/>
      <c r="B118" s="49"/>
      <c r="C118" s="49"/>
      <c r="D118" s="50"/>
      <c r="E118" s="50"/>
      <c r="F118" s="48"/>
      <c r="G118" s="48"/>
      <c r="H118" s="48"/>
      <c r="J118" s="319"/>
      <c r="L118" s="284"/>
      <c r="M118" s="244"/>
      <c r="O118" s="320"/>
      <c r="P118" s="284"/>
    </row>
    <row r="119" spans="1:16" s="148" customFormat="1" ht="21.75" customHeight="1" x14ac:dyDescent="0.3">
      <c r="A119" s="49"/>
      <c r="B119" s="49"/>
      <c r="C119" s="49"/>
      <c r="D119" s="50"/>
      <c r="E119" s="50"/>
      <c r="F119" s="48"/>
      <c r="G119" s="48"/>
      <c r="H119" s="48"/>
      <c r="J119" s="319"/>
      <c r="L119" s="284"/>
      <c r="M119" s="244"/>
      <c r="O119" s="320"/>
      <c r="P119" s="284"/>
    </row>
    <row r="120" spans="1:16" s="148" customFormat="1" ht="21.75" customHeight="1" x14ac:dyDescent="0.3">
      <c r="A120" s="49"/>
      <c r="B120" s="49"/>
      <c r="C120" s="49"/>
      <c r="D120" s="50"/>
      <c r="E120" s="50"/>
      <c r="F120" s="48"/>
      <c r="G120" s="48"/>
      <c r="H120" s="48"/>
      <c r="J120" s="319"/>
      <c r="L120" s="284"/>
      <c r="M120" s="244"/>
      <c r="O120" s="320"/>
      <c r="P120" s="284"/>
    </row>
    <row r="121" spans="1:16" s="148" customFormat="1" ht="21.75" customHeight="1" x14ac:dyDescent="0.3">
      <c r="A121" s="49"/>
      <c r="B121" s="49"/>
      <c r="C121" s="49"/>
      <c r="D121" s="50"/>
      <c r="E121" s="50"/>
      <c r="F121" s="48"/>
      <c r="G121" s="48"/>
      <c r="H121" s="48"/>
      <c r="J121" s="319"/>
      <c r="L121" s="284"/>
      <c r="M121" s="244"/>
      <c r="O121" s="320"/>
      <c r="P121" s="284"/>
    </row>
    <row r="122" spans="1:16" s="148" customFormat="1" ht="21.75" customHeight="1" x14ac:dyDescent="0.3">
      <c r="A122" s="49"/>
      <c r="B122" s="49"/>
      <c r="C122" s="49"/>
      <c r="D122" s="50"/>
      <c r="E122" s="50"/>
      <c r="F122" s="48"/>
      <c r="G122" s="48"/>
      <c r="H122" s="48"/>
      <c r="J122" s="319"/>
      <c r="L122" s="284"/>
      <c r="M122" s="244"/>
      <c r="O122" s="320"/>
      <c r="P122" s="284"/>
    </row>
    <row r="123" spans="1:16" s="148" customFormat="1" ht="21.75" customHeight="1" x14ac:dyDescent="0.3">
      <c r="A123" s="49"/>
      <c r="B123" s="49"/>
      <c r="C123" s="49"/>
      <c r="D123" s="50"/>
      <c r="E123" s="50"/>
      <c r="F123" s="48"/>
      <c r="G123" s="48"/>
      <c r="H123" s="48"/>
      <c r="J123" s="319"/>
      <c r="L123" s="284"/>
      <c r="M123" s="244"/>
      <c r="O123" s="320"/>
      <c r="P123" s="284"/>
    </row>
    <row r="124" spans="1:16" s="148" customFormat="1" ht="21.75" customHeight="1" x14ac:dyDescent="0.3">
      <c r="A124" s="49"/>
      <c r="B124" s="49"/>
      <c r="C124" s="49"/>
      <c r="D124" s="50"/>
      <c r="E124" s="50"/>
      <c r="F124" s="48"/>
      <c r="G124" s="48"/>
      <c r="H124" s="48"/>
      <c r="J124" s="319"/>
      <c r="L124" s="284"/>
      <c r="M124" s="244"/>
      <c r="O124" s="320"/>
      <c r="P124" s="284"/>
    </row>
    <row r="125" spans="1:16" s="148" customFormat="1" ht="21.75" customHeight="1" x14ac:dyDescent="0.3">
      <c r="A125" s="49"/>
      <c r="B125" s="49"/>
      <c r="C125" s="49"/>
      <c r="D125" s="50"/>
      <c r="E125" s="50"/>
      <c r="F125" s="48"/>
      <c r="G125" s="48"/>
      <c r="H125" s="48"/>
      <c r="J125" s="319"/>
      <c r="L125" s="284"/>
      <c r="M125" s="244"/>
      <c r="O125" s="320"/>
      <c r="P125" s="284"/>
    </row>
    <row r="126" spans="1:16" s="148" customFormat="1" ht="21.75" customHeight="1" x14ac:dyDescent="0.3">
      <c r="A126" s="49"/>
      <c r="B126" s="49"/>
      <c r="C126" s="49"/>
      <c r="D126" s="50"/>
      <c r="E126" s="50"/>
      <c r="F126" s="48"/>
      <c r="G126" s="48"/>
      <c r="H126" s="48"/>
      <c r="J126" s="319"/>
      <c r="L126" s="284"/>
      <c r="M126" s="244"/>
      <c r="O126" s="320"/>
      <c r="P126" s="284"/>
    </row>
    <row r="127" spans="1:16" s="148" customFormat="1" ht="21.75" customHeight="1" x14ac:dyDescent="0.3">
      <c r="A127" s="49"/>
      <c r="B127" s="49"/>
      <c r="C127" s="49"/>
      <c r="D127" s="50"/>
      <c r="E127" s="50"/>
      <c r="F127" s="48"/>
      <c r="G127" s="48"/>
      <c r="H127" s="48"/>
      <c r="J127" s="319"/>
      <c r="L127" s="284"/>
      <c r="M127" s="244"/>
      <c r="O127" s="320"/>
      <c r="P127" s="284"/>
    </row>
    <row r="128" spans="1:16" s="148" customFormat="1" ht="21.75" customHeight="1" x14ac:dyDescent="0.3">
      <c r="A128" s="49"/>
      <c r="B128" s="49"/>
      <c r="C128" s="49"/>
      <c r="D128" s="50"/>
      <c r="E128" s="50"/>
      <c r="F128" s="48"/>
      <c r="G128" s="48"/>
      <c r="H128" s="48"/>
      <c r="J128" s="319"/>
      <c r="L128" s="284"/>
      <c r="M128" s="244"/>
      <c r="O128" s="320"/>
      <c r="P128" s="284"/>
    </row>
    <row r="129" spans="1:16" s="148" customFormat="1" ht="21.75" customHeight="1" x14ac:dyDescent="0.3">
      <c r="A129" s="49"/>
      <c r="B129" s="49"/>
      <c r="C129" s="49"/>
      <c r="D129" s="50"/>
      <c r="E129" s="50"/>
      <c r="F129" s="48"/>
      <c r="G129" s="48"/>
      <c r="H129" s="48"/>
      <c r="J129" s="319"/>
      <c r="L129" s="284"/>
      <c r="M129" s="244"/>
      <c r="O129" s="320"/>
      <c r="P129" s="284"/>
    </row>
    <row r="130" spans="1:16" s="148" customFormat="1" ht="21.75" customHeight="1" x14ac:dyDescent="0.3">
      <c r="A130" s="49"/>
      <c r="B130" s="49"/>
      <c r="C130" s="49"/>
      <c r="D130" s="50"/>
      <c r="E130" s="50"/>
      <c r="F130" s="48"/>
      <c r="G130" s="48"/>
      <c r="H130" s="48"/>
      <c r="J130" s="319"/>
      <c r="L130" s="284"/>
      <c r="M130" s="244"/>
      <c r="O130" s="320"/>
      <c r="P130" s="284"/>
    </row>
    <row r="131" spans="1:16" s="148" customFormat="1" ht="21.75" customHeight="1" x14ac:dyDescent="0.3">
      <c r="A131" s="49"/>
      <c r="B131" s="49"/>
      <c r="C131" s="49"/>
      <c r="D131" s="50"/>
      <c r="E131" s="50"/>
      <c r="F131" s="48"/>
      <c r="G131" s="48"/>
      <c r="H131" s="48"/>
      <c r="J131" s="319"/>
      <c r="L131" s="284"/>
      <c r="M131" s="244"/>
      <c r="O131" s="320"/>
      <c r="P131" s="284"/>
    </row>
    <row r="132" spans="1:16" s="148" customFormat="1" ht="21.75" customHeight="1" x14ac:dyDescent="0.3">
      <c r="A132" s="49"/>
      <c r="B132" s="49"/>
      <c r="C132" s="49"/>
      <c r="D132" s="50"/>
      <c r="E132" s="50"/>
      <c r="F132" s="48"/>
      <c r="G132" s="48"/>
      <c r="H132" s="48"/>
      <c r="J132" s="319"/>
      <c r="L132" s="284"/>
      <c r="M132" s="244"/>
      <c r="O132" s="320"/>
      <c r="P132" s="284"/>
    </row>
    <row r="133" spans="1:16" s="148" customFormat="1" ht="21.75" customHeight="1" x14ac:dyDescent="0.3">
      <c r="A133" s="49"/>
      <c r="B133" s="49"/>
      <c r="C133" s="49"/>
      <c r="D133" s="50"/>
      <c r="E133" s="50"/>
      <c r="F133" s="48"/>
      <c r="G133" s="48"/>
      <c r="H133" s="48"/>
      <c r="J133" s="319"/>
      <c r="L133" s="284"/>
      <c r="M133" s="244"/>
      <c r="O133" s="320"/>
      <c r="P133" s="284"/>
    </row>
    <row r="134" spans="1:16" s="148" customFormat="1" ht="21.75" customHeight="1" x14ac:dyDescent="0.3">
      <c r="A134" s="49"/>
      <c r="B134" s="49"/>
      <c r="C134" s="49"/>
      <c r="D134" s="50"/>
      <c r="E134" s="50"/>
      <c r="F134" s="48"/>
      <c r="G134" s="48"/>
      <c r="H134" s="48"/>
      <c r="J134" s="319"/>
      <c r="L134" s="284"/>
      <c r="M134" s="244"/>
      <c r="O134" s="320"/>
      <c r="P134" s="284"/>
    </row>
    <row r="135" spans="1:16" s="148" customFormat="1" ht="21.75" customHeight="1" x14ac:dyDescent="0.3">
      <c r="A135" s="49"/>
      <c r="B135" s="49"/>
      <c r="C135" s="49"/>
      <c r="D135" s="50"/>
      <c r="E135" s="50"/>
      <c r="F135" s="48"/>
      <c r="G135" s="48"/>
      <c r="H135" s="48"/>
      <c r="J135" s="319"/>
      <c r="L135" s="284"/>
      <c r="M135" s="244"/>
      <c r="O135" s="320"/>
      <c r="P135" s="284"/>
    </row>
    <row r="136" spans="1:16" s="148" customFormat="1" ht="21.75" customHeight="1" x14ac:dyDescent="0.3">
      <c r="A136" s="49"/>
      <c r="B136" s="49"/>
      <c r="C136" s="49"/>
      <c r="D136" s="50"/>
      <c r="E136" s="50"/>
      <c r="F136" s="48"/>
      <c r="G136" s="48"/>
      <c r="H136" s="48"/>
      <c r="J136" s="319"/>
      <c r="L136" s="284"/>
      <c r="M136" s="244"/>
      <c r="O136" s="320"/>
      <c r="P136" s="284"/>
    </row>
    <row r="137" spans="1:16" s="148" customFormat="1" ht="21.75" customHeight="1" x14ac:dyDescent="0.3">
      <c r="A137" s="49"/>
      <c r="B137" s="49"/>
      <c r="C137" s="49"/>
      <c r="D137" s="50"/>
      <c r="E137" s="50"/>
      <c r="F137" s="48"/>
      <c r="G137" s="48"/>
      <c r="H137" s="48"/>
      <c r="J137" s="319"/>
      <c r="L137" s="284"/>
      <c r="M137" s="244"/>
      <c r="O137" s="320"/>
      <c r="P137" s="284"/>
    </row>
    <row r="138" spans="1:16" s="148" customFormat="1" ht="21.75" customHeight="1" x14ac:dyDescent="0.3">
      <c r="A138" s="49"/>
      <c r="B138" s="49"/>
      <c r="C138" s="49"/>
      <c r="D138" s="50"/>
      <c r="E138" s="50"/>
      <c r="F138" s="48"/>
      <c r="G138" s="48"/>
      <c r="H138" s="48"/>
      <c r="J138" s="319"/>
      <c r="L138" s="284"/>
      <c r="M138" s="244"/>
      <c r="O138" s="320"/>
      <c r="P138" s="284"/>
    </row>
    <row r="139" spans="1:16" s="148" customFormat="1" ht="21.75" customHeight="1" x14ac:dyDescent="0.3">
      <c r="A139" s="49"/>
      <c r="B139" s="49"/>
      <c r="C139" s="49"/>
      <c r="D139" s="50"/>
      <c r="E139" s="50"/>
      <c r="F139" s="48"/>
      <c r="G139" s="48"/>
      <c r="H139" s="48"/>
      <c r="J139" s="319"/>
      <c r="L139" s="284"/>
      <c r="M139" s="244"/>
      <c r="O139" s="320"/>
      <c r="P139" s="284"/>
    </row>
    <row r="140" spans="1:16" s="148" customFormat="1" ht="21.75" customHeight="1" x14ac:dyDescent="0.3">
      <c r="A140" s="49"/>
      <c r="B140" s="49"/>
      <c r="C140" s="49"/>
      <c r="D140" s="50"/>
      <c r="E140" s="50"/>
      <c r="F140" s="48"/>
      <c r="G140" s="48"/>
      <c r="H140" s="48"/>
      <c r="J140" s="319"/>
      <c r="L140" s="284"/>
      <c r="M140" s="244"/>
      <c r="O140" s="320"/>
      <c r="P140" s="284"/>
    </row>
    <row r="141" spans="1:16" s="148" customFormat="1" ht="21.75" customHeight="1" x14ac:dyDescent="0.3">
      <c r="A141" s="49"/>
      <c r="B141" s="49"/>
      <c r="C141" s="49"/>
      <c r="D141" s="50"/>
      <c r="E141" s="50"/>
      <c r="F141" s="48"/>
      <c r="G141" s="48"/>
      <c r="H141" s="48"/>
      <c r="J141" s="319"/>
      <c r="L141" s="284"/>
      <c r="M141" s="244"/>
      <c r="O141" s="320"/>
      <c r="P141" s="284"/>
    </row>
    <row r="142" spans="1:16" s="148" customFormat="1" ht="21.75" customHeight="1" x14ac:dyDescent="0.3">
      <c r="A142" s="49"/>
      <c r="B142" s="49"/>
      <c r="C142" s="49"/>
      <c r="D142" s="50"/>
      <c r="E142" s="50"/>
      <c r="F142" s="48"/>
      <c r="G142" s="48"/>
      <c r="H142" s="48"/>
      <c r="J142" s="319"/>
      <c r="L142" s="284"/>
      <c r="M142" s="244"/>
      <c r="O142" s="320"/>
      <c r="P142" s="284"/>
    </row>
    <row r="143" spans="1:16" s="148" customFormat="1" ht="21.75" customHeight="1" x14ac:dyDescent="0.3">
      <c r="A143" s="49"/>
      <c r="B143" s="49"/>
      <c r="C143" s="49"/>
      <c r="D143" s="50"/>
      <c r="E143" s="50"/>
      <c r="F143" s="48"/>
      <c r="G143" s="48"/>
      <c r="H143" s="48"/>
      <c r="J143" s="319"/>
      <c r="L143" s="284"/>
      <c r="M143" s="244"/>
      <c r="O143" s="320"/>
      <c r="P143" s="284"/>
    </row>
    <row r="144" spans="1:16" s="148" customFormat="1" ht="21.75" customHeight="1" x14ac:dyDescent="0.3">
      <c r="A144" s="49"/>
      <c r="B144" s="49"/>
      <c r="C144" s="49"/>
      <c r="D144" s="50"/>
      <c r="E144" s="50"/>
      <c r="F144" s="48"/>
      <c r="G144" s="48"/>
      <c r="H144" s="48"/>
      <c r="J144" s="319"/>
      <c r="L144" s="284"/>
      <c r="M144" s="244"/>
      <c r="O144" s="320"/>
      <c r="P144" s="284"/>
    </row>
    <row r="145" spans="1:16" s="148" customFormat="1" ht="21.75" customHeight="1" x14ac:dyDescent="0.3">
      <c r="A145" s="49"/>
      <c r="B145" s="49"/>
      <c r="C145" s="49"/>
      <c r="D145" s="50"/>
      <c r="E145" s="50"/>
      <c r="F145" s="48"/>
      <c r="G145" s="48"/>
      <c r="H145" s="48"/>
      <c r="J145" s="319"/>
      <c r="L145" s="284"/>
      <c r="M145" s="244"/>
      <c r="O145" s="320"/>
      <c r="P145" s="284"/>
    </row>
    <row r="146" spans="1:16" s="148" customFormat="1" ht="21.75" customHeight="1" x14ac:dyDescent="0.3">
      <c r="A146" s="49"/>
      <c r="B146" s="49"/>
      <c r="C146" s="49"/>
      <c r="D146" s="50"/>
      <c r="E146" s="50"/>
      <c r="F146" s="48"/>
      <c r="G146" s="48"/>
      <c r="H146" s="48"/>
      <c r="J146" s="319"/>
      <c r="L146" s="284"/>
      <c r="M146" s="244"/>
      <c r="O146" s="320"/>
      <c r="P146" s="284"/>
    </row>
    <row r="147" spans="1:16" s="148" customFormat="1" ht="21.75" customHeight="1" x14ac:dyDescent="0.3">
      <c r="A147" s="49"/>
      <c r="B147" s="49"/>
      <c r="C147" s="49"/>
      <c r="D147" s="50"/>
      <c r="E147" s="50"/>
      <c r="F147" s="48"/>
      <c r="G147" s="48"/>
      <c r="H147" s="48"/>
      <c r="J147" s="319"/>
      <c r="L147" s="284"/>
      <c r="M147" s="244"/>
      <c r="O147" s="320"/>
      <c r="P147" s="284"/>
    </row>
    <row r="148" spans="1:16" s="148" customFormat="1" ht="21.75" customHeight="1" x14ac:dyDescent="0.3">
      <c r="A148" s="49"/>
      <c r="B148" s="49"/>
      <c r="C148" s="49"/>
      <c r="D148" s="50"/>
      <c r="E148" s="50"/>
      <c r="F148" s="48"/>
      <c r="G148" s="48"/>
      <c r="H148" s="48"/>
      <c r="J148" s="319"/>
      <c r="L148" s="284"/>
      <c r="M148" s="244"/>
      <c r="O148" s="320"/>
      <c r="P148" s="284"/>
    </row>
    <row r="149" spans="1:16" s="148" customFormat="1" x14ac:dyDescent="0.3">
      <c r="J149" s="319"/>
      <c r="L149" s="284"/>
      <c r="M149" s="244"/>
      <c r="O149" s="320"/>
      <c r="P149" s="284"/>
    </row>
    <row r="150" spans="1:16" s="148" customFormat="1" x14ac:dyDescent="0.3">
      <c r="J150" s="319"/>
      <c r="L150" s="284"/>
      <c r="M150" s="244"/>
      <c r="O150" s="320"/>
      <c r="P150" s="284"/>
    </row>
    <row r="151" spans="1:16" s="148" customFormat="1" x14ac:dyDescent="0.3">
      <c r="J151" s="319"/>
      <c r="L151" s="284"/>
      <c r="M151" s="244"/>
      <c r="O151" s="320"/>
      <c r="P151" s="284"/>
    </row>
    <row r="152" spans="1:16" s="148" customFormat="1" x14ac:dyDescent="0.3">
      <c r="J152" s="319"/>
      <c r="L152" s="284"/>
      <c r="M152" s="244"/>
      <c r="O152" s="320"/>
      <c r="P152" s="284"/>
    </row>
    <row r="153" spans="1:16" s="148" customFormat="1" x14ac:dyDescent="0.3">
      <c r="J153" s="319"/>
      <c r="L153" s="284"/>
      <c r="M153" s="244"/>
      <c r="O153" s="320"/>
      <c r="P153" s="284"/>
    </row>
    <row r="154" spans="1:16" s="148" customFormat="1" x14ac:dyDescent="0.3">
      <c r="J154" s="319"/>
      <c r="L154" s="284"/>
      <c r="M154" s="244"/>
      <c r="O154" s="320"/>
      <c r="P154" s="284"/>
    </row>
    <row r="155" spans="1:16" s="148" customFormat="1" x14ac:dyDescent="0.3">
      <c r="J155" s="319"/>
      <c r="L155" s="284"/>
      <c r="M155" s="244"/>
      <c r="O155" s="320"/>
      <c r="P155" s="284"/>
    </row>
    <row r="156" spans="1:16" s="148" customFormat="1" x14ac:dyDescent="0.3">
      <c r="A156" s="165" t="s">
        <v>184</v>
      </c>
      <c r="B156" s="165"/>
      <c r="C156" s="165"/>
      <c r="D156" s="166"/>
      <c r="E156" s="166"/>
      <c r="J156" s="319"/>
      <c r="L156" s="284"/>
      <c r="M156" s="244"/>
      <c r="O156" s="320"/>
      <c r="P156" s="284"/>
    </row>
    <row r="157" spans="1:16" s="148" customFormat="1" x14ac:dyDescent="0.3">
      <c r="A157" s="165" t="s">
        <v>185</v>
      </c>
      <c r="B157" s="165"/>
      <c r="C157" s="165"/>
      <c r="D157" s="166"/>
      <c r="E157" s="166"/>
      <c r="J157" s="319"/>
      <c r="L157" s="284"/>
      <c r="M157" s="244"/>
      <c r="O157" s="320"/>
      <c r="P157" s="284"/>
    </row>
    <row r="158" spans="1:16" s="148" customFormat="1" x14ac:dyDescent="0.3">
      <c r="A158" s="165" t="s">
        <v>186</v>
      </c>
      <c r="B158" s="165"/>
      <c r="C158" s="165"/>
      <c r="D158" s="166"/>
      <c r="E158" s="166"/>
      <c r="J158" s="319"/>
      <c r="L158" s="284"/>
      <c r="M158" s="244"/>
      <c r="O158" s="320"/>
      <c r="P158" s="284"/>
    </row>
    <row r="159" spans="1:16" s="148" customFormat="1" x14ac:dyDescent="0.3">
      <c r="A159" s="165" t="s">
        <v>187</v>
      </c>
      <c r="B159" s="165"/>
      <c r="C159" s="165"/>
      <c r="D159" s="166"/>
      <c r="E159" s="166"/>
      <c r="J159" s="319"/>
      <c r="L159" s="284"/>
      <c r="M159" s="244"/>
      <c r="O159" s="320"/>
      <c r="P159" s="284"/>
    </row>
    <row r="160" spans="1:16" s="148" customFormat="1" x14ac:dyDescent="0.3">
      <c r="A160" s="165" t="s">
        <v>188</v>
      </c>
      <c r="B160" s="165"/>
      <c r="C160" s="165"/>
      <c r="D160" s="166"/>
      <c r="E160" s="166"/>
      <c r="J160" s="319"/>
      <c r="L160" s="284"/>
      <c r="M160" s="244"/>
      <c r="O160" s="320"/>
      <c r="P160" s="284"/>
    </row>
    <row r="161" spans="1:16" s="148" customFormat="1" x14ac:dyDescent="0.3">
      <c r="A161" s="165" t="s">
        <v>189</v>
      </c>
      <c r="B161" s="165"/>
      <c r="C161" s="165"/>
      <c r="D161" s="166"/>
      <c r="E161" s="166"/>
      <c r="J161" s="319"/>
      <c r="L161" s="284"/>
      <c r="M161" s="244"/>
      <c r="O161" s="320"/>
      <c r="P161" s="284"/>
    </row>
    <row r="162" spans="1:16" s="148" customFormat="1" x14ac:dyDescent="0.3">
      <c r="A162" s="165" t="s">
        <v>190</v>
      </c>
      <c r="B162" s="165"/>
      <c r="C162" s="165"/>
      <c r="D162" s="166"/>
      <c r="E162" s="166"/>
      <c r="J162" s="319"/>
      <c r="L162" s="284"/>
      <c r="M162" s="244"/>
      <c r="O162" s="320"/>
      <c r="P162" s="284"/>
    </row>
    <row r="163" spans="1:16" s="148" customFormat="1" x14ac:dyDescent="0.3">
      <c r="A163" s="165" t="s">
        <v>191</v>
      </c>
      <c r="B163" s="165"/>
      <c r="C163" s="165"/>
      <c r="D163" s="166"/>
      <c r="E163" s="166"/>
      <c r="J163" s="319"/>
      <c r="L163" s="284"/>
      <c r="M163" s="244"/>
      <c r="O163" s="320"/>
      <c r="P163" s="284"/>
    </row>
    <row r="164" spans="1:16" s="148" customFormat="1" x14ac:dyDescent="0.3">
      <c r="A164" s="165" t="s">
        <v>192</v>
      </c>
      <c r="B164" s="165"/>
      <c r="C164" s="165"/>
      <c r="D164" s="166"/>
      <c r="E164" s="166"/>
      <c r="J164" s="319"/>
      <c r="L164" s="284"/>
      <c r="M164" s="244"/>
      <c r="O164" s="320"/>
      <c r="P164" s="284"/>
    </row>
    <row r="165" spans="1:16" s="148" customFormat="1" x14ac:dyDescent="0.3">
      <c r="A165" s="165" t="s">
        <v>128</v>
      </c>
      <c r="B165" s="165"/>
      <c r="C165" s="165"/>
      <c r="D165" s="166"/>
      <c r="E165" s="166"/>
      <c r="J165" s="319"/>
      <c r="L165" s="284"/>
      <c r="M165" s="244"/>
      <c r="O165" s="320"/>
      <c r="P165" s="284"/>
    </row>
    <row r="166" spans="1:16" s="148" customFormat="1" x14ac:dyDescent="0.3">
      <c r="A166" s="165" t="s">
        <v>120</v>
      </c>
      <c r="B166" s="165"/>
      <c r="C166" s="165"/>
      <c r="D166" s="166"/>
      <c r="E166" s="166"/>
      <c r="J166" s="319"/>
      <c r="L166" s="284"/>
      <c r="M166" s="244"/>
      <c r="O166" s="320"/>
      <c r="P166" s="284"/>
    </row>
    <row r="167" spans="1:16" s="148" customFormat="1" x14ac:dyDescent="0.3">
      <c r="A167" s="165" t="s">
        <v>193</v>
      </c>
      <c r="B167" s="165"/>
      <c r="C167" s="165"/>
      <c r="D167" s="166"/>
      <c r="E167" s="166"/>
      <c r="J167" s="319"/>
      <c r="L167" s="284"/>
      <c r="M167" s="244"/>
      <c r="O167" s="320"/>
      <c r="P167" s="284"/>
    </row>
    <row r="168" spans="1:16" s="148" customFormat="1" x14ac:dyDescent="0.3">
      <c r="A168" s="165" t="s">
        <v>194</v>
      </c>
      <c r="B168" s="165"/>
      <c r="C168" s="165"/>
      <c r="D168" s="166"/>
      <c r="E168" s="166"/>
      <c r="J168" s="319"/>
      <c r="L168" s="284"/>
      <c r="M168" s="244"/>
      <c r="O168" s="320"/>
      <c r="P168" s="284"/>
    </row>
    <row r="169" spans="1:16" s="148" customFormat="1" x14ac:dyDescent="0.3">
      <c r="A169" s="165" t="s">
        <v>195</v>
      </c>
      <c r="B169" s="165"/>
      <c r="C169" s="165"/>
      <c r="D169" s="166"/>
      <c r="E169" s="166"/>
      <c r="J169" s="319"/>
      <c r="L169" s="284"/>
      <c r="M169" s="244"/>
      <c r="O169" s="320"/>
      <c r="P169" s="284"/>
    </row>
    <row r="170" spans="1:16" x14ac:dyDescent="0.3">
      <c r="A170" s="51" t="s">
        <v>168</v>
      </c>
      <c r="B170" s="51"/>
      <c r="C170" s="51"/>
      <c r="D170" s="52"/>
      <c r="E170" s="52"/>
    </row>
  </sheetData>
  <autoFilter ref="A8:K8" xr:uid="{D95AC16C-F0C2-47DF-A6F2-D6BF8FBA3218}"/>
  <mergeCells count="96">
    <mergeCell ref="P6:Q6"/>
    <mergeCell ref="R6:R8"/>
    <mergeCell ref="S6:U7"/>
    <mergeCell ref="V6:W6"/>
    <mergeCell ref="X6:X8"/>
    <mergeCell ref="P7:P8"/>
    <mergeCell ref="Q7:Q8"/>
    <mergeCell ref="V7:V8"/>
    <mergeCell ref="W7:W8"/>
    <mergeCell ref="Y6:AA7"/>
    <mergeCell ref="AB6:AC6"/>
    <mergeCell ref="AD6:AD8"/>
    <mergeCell ref="AB7:AB8"/>
    <mergeCell ref="AC7:AC8"/>
    <mergeCell ref="H22:H25"/>
    <mergeCell ref="I22:I25"/>
    <mergeCell ref="J22:J25"/>
    <mergeCell ref="D53:F53"/>
    <mergeCell ref="A48:F49"/>
    <mergeCell ref="D50:F50"/>
    <mergeCell ref="D51:F51"/>
    <mergeCell ref="D52:F52"/>
    <mergeCell ref="J26:J27"/>
    <mergeCell ref="K26:K27"/>
    <mergeCell ref="A26:A29"/>
    <mergeCell ref="B26:B28"/>
    <mergeCell ref="C26:C28"/>
    <mergeCell ref="D26:D28"/>
    <mergeCell ref="E26:E28"/>
    <mergeCell ref="G26:G28"/>
    <mergeCell ref="H26:H28"/>
    <mergeCell ref="I26:I27"/>
    <mergeCell ref="K22:K25"/>
    <mergeCell ref="A17:A25"/>
    <mergeCell ref="B17:B21"/>
    <mergeCell ref="C17:C21"/>
    <mergeCell ref="D17:D21"/>
    <mergeCell ref="E17:E21"/>
    <mergeCell ref="B22:B25"/>
    <mergeCell ref="C22:C25"/>
    <mergeCell ref="D22:D25"/>
    <mergeCell ref="E22:E25"/>
    <mergeCell ref="G17:G21"/>
    <mergeCell ref="H17:H21"/>
    <mergeCell ref="I17:I21"/>
    <mergeCell ref="J17:J21"/>
    <mergeCell ref="K17:K21"/>
    <mergeCell ref="G22:G25"/>
    <mergeCell ref="A15:A16"/>
    <mergeCell ref="B15:B16"/>
    <mergeCell ref="C15:C16"/>
    <mergeCell ref="D15:D16"/>
    <mergeCell ref="E15:E16"/>
    <mergeCell ref="J15:J16"/>
    <mergeCell ref="K15:K16"/>
    <mergeCell ref="G15:G16"/>
    <mergeCell ref="H15:H16"/>
    <mergeCell ref="I15:I16"/>
    <mergeCell ref="I9:I11"/>
    <mergeCell ref="J9:J11"/>
    <mergeCell ref="K9:K11"/>
    <mergeCell ref="L6:O7"/>
    <mergeCell ref="A9:A11"/>
    <mergeCell ref="B9:B11"/>
    <mergeCell ref="C9:C11"/>
    <mergeCell ref="D9:D11"/>
    <mergeCell ref="E9:E11"/>
    <mergeCell ref="G9:G11"/>
    <mergeCell ref="H9:H11"/>
    <mergeCell ref="A1:A3"/>
    <mergeCell ref="B1:F1"/>
    <mergeCell ref="G1:G3"/>
    <mergeCell ref="B2:F2"/>
    <mergeCell ref="B3:C3"/>
    <mergeCell ref="A4:C5"/>
    <mergeCell ref="D4:K4"/>
    <mergeCell ref="D5:K5"/>
    <mergeCell ref="A6:E7"/>
    <mergeCell ref="F6:H6"/>
    <mergeCell ref="I6:K6"/>
    <mergeCell ref="G7:H7"/>
    <mergeCell ref="I7:I8"/>
    <mergeCell ref="J7:J8"/>
    <mergeCell ref="K7:K8"/>
    <mergeCell ref="L15:L16"/>
    <mergeCell ref="N15:N16"/>
    <mergeCell ref="O15:O16"/>
    <mergeCell ref="P15:P16"/>
    <mergeCell ref="Q15:Q16"/>
    <mergeCell ref="M15:M16"/>
    <mergeCell ref="L17:L21"/>
    <mergeCell ref="N17:N21"/>
    <mergeCell ref="O17:O21"/>
    <mergeCell ref="P17:P21"/>
    <mergeCell ref="Q17:Q21"/>
    <mergeCell ref="M17:M21"/>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3">
        <x14:dataValidation type="custom" allowBlank="1" showInputMessage="1" showErrorMessage="1" error="Recuerde que las acciones se generan bajo la medida de mitigar el riesgo" xr:uid="{A9C8A16E-F9CF-4A31-B330-961504E49625}">
          <x14:formula1>
            <xm:f>IF(OR(#REF!='E:\ART 2022\Diciembre 2022\[Mapa Riesgos CONTRATACIÓN-CT V.4.xlsx]Opciones Tratamiento'!#REF!,#REF!='E:\ART 2022\Diciembre 2022\[Mapa Riesgos CONTRATACIÓN-CT V.4.xlsx]Opciones Tratamiento'!#REF!,#REF!='E:\ART 2022\Diciembre 2022\[Mapa Riesgos CONTRATACIÓN-CT V.4.xlsx]Opciones Tratamiento'!#REF!),ISBLANK(#REF!),ISTEXT(#REF!))</xm:f>
          </x14:formula1>
          <xm:sqref>K29</xm:sqref>
        </x14:dataValidation>
        <x14:dataValidation type="custom" allowBlank="1" showInputMessage="1" showErrorMessage="1" error="Recuerde que las acciones se generan bajo la medida de mitigar el riesgo" xr:uid="{B6F53720-7205-4EDD-9777-A03C7847B2B2}">
          <x14:formula1>
            <xm:f>IF(OR(G27='E:\ART 2022\Diciembre 2022\[Mapa Riesgos CONTRATACIÓN-CT V.4.xlsx]Opciones Tratamiento'!#REF!,G27='E:\ART 2022\Diciembre 2022\[Mapa Riesgos CONTRATACIÓN-CT V.4.xlsx]Opciones Tratamiento'!#REF!,G27='E:\ART 2022\Diciembre 2022\[Mapa Riesgos CONTRATACIÓN-CT V.4.xlsx]Opciones Tratamiento'!#REF!),ISBLANK(G27),ISTEXT(G27))</xm:f>
          </x14:formula1>
          <xm:sqref>K26</xm:sqref>
        </x14:dataValidation>
        <x14:dataValidation type="custom" allowBlank="1" showInputMessage="1" showErrorMessage="1" error="Recuerde que las acciones se generan bajo la medida de mitigar el riesgo" xr:uid="{E81CBD09-982A-494E-A0AD-ACE3AF168E6A}">
          <x14:formula1>
            <xm:f>IF(OR(G32='E:\ART 2022\Diciembre 2022\[Mapa Riesgos CONTRATACIÓN-CT V.4.xlsx]Opciones Tratamiento'!#REF!,G32='E:\ART 2022\Diciembre 2022\[Mapa Riesgos CONTRATACIÓN-CT V.4.xlsx]Opciones Tratamiento'!#REF!,G32='E:\ART 2022\Diciembre 2022\[Mapa Riesgos CONTRATACIÓN-CT V.4.xlsx]Opciones Tratamiento'!#REF!),ISBLANK(G32),ISTEXT(G32))</xm:f>
          </x14:formula1>
          <xm:sqref>K28</xm:sqref>
        </x14:dataValidation>
        <x14:dataValidation type="custom" allowBlank="1" showInputMessage="1" showErrorMessage="1" error="Recuerde que las acciones se generan bajo la medida de mitigar el riesgo" xr:uid="{9A8EAB2E-DFB4-4D82-A6D1-792BFF3B978F}">
          <x14:formula1>
            <xm:f>IF(OR(H28='E:\ART 2022\Diciembre 2022\[Mapa Riesgos CONTRATACIÓN-CT V.4.xlsx]Opciones Tratamiento'!#REF!,H28='E:\ART 2022\Diciembre 2022\[Mapa Riesgos CONTRATACIÓN-CT V.4.xlsx]Opciones Tratamiento'!#REF!,H28='E:\ART 2022\Diciembre 2022\[Mapa Riesgos CONTRATACIÓN-CT V.4.xlsx]Opciones Tratamiento'!#REF!),ISBLANK(H28),ISTEXT(H28))</xm:f>
          </x14:formula1>
          <xm:sqref>J28</xm:sqref>
        </x14:dataValidation>
        <x14:dataValidation type="custom" allowBlank="1" showInputMessage="1" showErrorMessage="1" error="Recuerde que las acciones se generan bajo la medida de mitigar el riesgo" xr:uid="{DB3EF20A-0832-450E-9E23-B1BEABF9417D}">
          <x14:formula1>
            <xm:f>IF(OR(H27='E:\ART 2022\Diciembre 2022\[Mapa Riesgos CONTRATACIÓN-CT V.4.xlsx]Opciones Tratamiento'!#REF!,H27='E:\ART 2022\Diciembre 2022\[Mapa Riesgos CONTRATACIÓN-CT V.4.xlsx]Opciones Tratamiento'!#REF!,H27='E:\ART 2022\Diciembre 2022\[Mapa Riesgos CONTRATACIÓN-CT V.4.xlsx]Opciones Tratamiento'!#REF!),ISBLANK(H27),ISTEXT(H27))</xm:f>
          </x14:formula1>
          <xm:sqref>J26</xm:sqref>
        </x14:dataValidation>
        <x14:dataValidation type="custom" allowBlank="1" showInputMessage="1" showErrorMessage="1" error="Recuerde que las acciones se generan bajo la medida de mitigar el riesgo" xr:uid="{78A5C982-0AC2-400F-8362-A97B666B782F}">
          <x14:formula1>
            <xm:f>IF(OR(H27='E:\ART 2022\Diciembre 2022\[Mapa Riesgos CONTRATACIÓN-CT V.4.xlsx]Opciones Tratamiento'!#REF!,H27='E:\ART 2022\Diciembre 2022\[Mapa Riesgos CONTRATACIÓN-CT V.4.xlsx]Opciones Tratamiento'!#REF!,H27='E:\ART 2022\Diciembre 2022\[Mapa Riesgos CONTRATACIÓN-CT V.4.xlsx]Opciones Tratamiento'!#REF!),ISBLANK(H27),ISTEXT(H27))</xm:f>
          </x14:formula1>
          <xm:sqref>I26</xm:sqref>
        </x14:dataValidation>
        <x14:dataValidation type="custom" allowBlank="1" showInputMessage="1" showErrorMessage="1" error="Recuerde que las acciones se generan bajo la medida de mitigar el riesgo" xr:uid="{668966CA-9708-4579-A289-23A4CD3FE393}">
          <x14:formula1>
            <xm:f>IF(OR(H15='C:\Users\ispab\OneDrive\Documents\ISABEL\ART 2022\GESTIÓN DE RIESGOS\Actualizaciones mapas\GESTIÓN FINANCIERA\[Matriz Riesgos GESTIÓN FINANCIERA-GF-V.4-Ultima.xlsx]Opciones Tratamiento'!#REF!,H15='C:\Users\ispab\OneDrive\Documents\ISABEL\ART 2022\GESTIÓN DE RIESGOS\Actualizaciones mapas\GESTIÓN FINANCIERA\[Matriz Riesgos GESTIÓN FINANCIERA-GF-V.4-Ultima.xlsx]Opciones Tratamiento'!#REF!,H15='C:\Users\ispab\OneDrive\Documents\ISABEL\ART 2022\GESTIÓN DE RIESGOS\Actualizaciones mapas\GESTIÓN FINANCIERA\[Matriz Riesgos GESTIÓN FINANCIERA-GF-V.4-Ultima.xlsx]Opciones Tratamiento'!#REF!),ISBLANK(H15),ISTEXT(H15))</xm:f>
          </x14:formula1>
          <xm:sqref>J15</xm:sqref>
        </x14:dataValidation>
        <x14:dataValidation type="custom" allowBlank="1" showInputMessage="1" showErrorMessage="1" error="Recuerde que las acciones se generan bajo la medida de mitigar el riesgo" xr:uid="{D04B0855-7FE3-4D59-B18C-F9375BD6DF2F}">
          <x14:formula1>
            <xm:f>IF(OR(H15='C:\Users\ispab\OneDrive\Documents\ISABEL\ART 2022\GESTIÓN DE RIESGOS\Actualizaciones mapas\GESTIÓN FINANCIERA\[Matriz Riesgos GESTIÓN FINANCIERA-GF-V.4-Ultima.xlsx]Opciones Tratamiento'!#REF!,H15='C:\Users\ispab\OneDrive\Documents\ISABEL\ART 2022\GESTIÓN DE RIESGOS\Actualizaciones mapas\GESTIÓN FINANCIERA\[Matriz Riesgos GESTIÓN FINANCIERA-GF-V.4-Ultima.xlsx]Opciones Tratamiento'!#REF!,H15='C:\Users\ispab\OneDrive\Documents\ISABEL\ART 2022\GESTIÓN DE RIESGOS\Actualizaciones mapas\GESTIÓN FINANCIERA\[Matriz Riesgos GESTIÓN FINANCIERA-GF-V.4-Ultima.xlsx]Opciones Tratamiento'!#REF!),ISBLANK(H15),ISTEXT(H15))</xm:f>
          </x14:formula1>
          <xm:sqref>K15</xm:sqref>
        </x14:dataValidation>
        <x14:dataValidation type="custom" allowBlank="1" showInputMessage="1" showErrorMessage="1" error="Recuerde que las acciones se generan bajo la medida de mitigar el riesgo" xr:uid="{24D0EB61-A398-40DB-8157-C287D08E4A46}">
          <x14:formula1>
            <xm:f>IF(OR(H12='C:\Users\ispab\OneDrive\Documents\ISABEL\ART 2021\GESTIÓN RIESGOS\ACTUALIZACIONES 2021\GESTIÓN PARA EL TERRITORIO\[20122021 Matriz de Risgos GESTIÓN PARA EL TERRITORIO_201221.xlsx]Opciones Tratamiento'!#REF!,H12='C:\Users\ispab\OneDrive\Documents\ISABEL\ART 2021\GESTIÓN RIESGOS\ACTUALIZACIONES 2021\GESTIÓN PARA EL TERRITORIO\[20122021 Matriz de Risgos GESTIÓN PARA EL TERRITORIO_201221.xlsx]Opciones Tratamiento'!#REF!,H12='C:\Users\ispab\OneDrive\Documents\ISABEL\ART 2021\GESTIÓN RIESGOS\ACTUALIZACIONES 2021\GESTIÓN PARA EL TERRITORIO\[20122021 Matriz de Risgos GESTIÓN PARA EL TERRITORIO_201221.xlsx]Opciones Tratamiento'!#REF!),ISBLANK(H12),ISTEXT(H12))</xm:f>
          </x14:formula1>
          <xm:sqref>J12</xm:sqref>
        </x14:dataValidation>
        <x14:dataValidation type="custom" allowBlank="1" showInputMessage="1" showErrorMessage="1" error="Recuerde que las acciones se generan bajo la medida de mitigar el riesgo" xr:uid="{F39B33A2-3B4A-4BCD-B414-367359EE2DED}">
          <x14:formula1>
            <xm:f>IF(OR(H12='C:\Users\ispab\OneDrive\Documents\ISABEL\ART 2021\GESTIÓN RIESGOS\ACTUALIZACIONES 2021\GESTIÓN PARA EL TERRITORIO\[20122021 Matriz de Risgos GESTIÓN PARA EL TERRITORIO_201221.xlsx]Opciones Tratamiento'!#REF!,H12='C:\Users\ispab\OneDrive\Documents\ISABEL\ART 2021\GESTIÓN RIESGOS\ACTUALIZACIONES 2021\GESTIÓN PARA EL TERRITORIO\[20122021 Matriz de Risgos GESTIÓN PARA EL TERRITORIO_201221.xlsx]Opciones Tratamiento'!#REF!,H12='C:\Users\ispab\OneDrive\Documents\ISABEL\ART 2021\GESTIÓN RIESGOS\ACTUALIZACIONES 2021\GESTIÓN PARA EL TERRITORIO\[20122021 Matriz de Risgos GESTIÓN PARA EL TERRITORIO_201221.xlsx]Opciones Tratamiento'!#REF!),ISBLANK(H12),ISTEXT(H12))</xm:f>
          </x14:formula1>
          <xm:sqref>I12</xm:sqref>
        </x14:dataValidation>
        <x14:dataValidation type="custom" allowBlank="1" showInputMessage="1" showErrorMessage="1" error="Recuerde que las acciones se generan bajo la medida de mitigar el riesgo" xr:uid="{57F9CF7A-AC1E-4E38-AA32-DE19CC957F97}">
          <x14:formula1>
            <xm:f>IF(OR(#REF!='C:\Users\ispab\OneDrive\Documents\ISABEL\ART 2021\GESTIÓN RIESGOS\ACTUALIZACIONES 2021\ESTRUCTURACIÓN Y EJECUCIÓN PROYECTOS\[1. Matriz Riesgos ESTRUCTURACIÓN Y EJECUCIÓN PROYECTOS_280721.xlsx]Opciones Tratamiento'!#REF!,#REF!='C:\Users\ispab\OneDrive\Documents\ISABEL\ART 2021\GESTIÓN RIESGOS\ACTUALIZACIONES 2021\ESTRUCTURACIÓN Y EJECUCIÓN PROYECTOS\[1. Matriz Riesgos ESTRUCTURACIÓN Y EJECUCIÓN PROYECTOS_280721.xlsx]Opciones Tratamiento'!#REF!,#REF!='C:\Users\ispab\OneDrive\Documents\ISABEL\ART 2021\GESTIÓN RIESGOS\ACTUALIZACIONES 2021\ESTRUCTURACIÓN Y EJECUCIÓN PROYECTOS\[1. Matriz Riesgos ESTRUCTURACIÓN Y EJECUCIÓN PROYECTOS_280721.xlsx]Opciones Tratamiento'!#REF!),ISBLANK(#REF!),ISTEXT(#REF!))</xm:f>
          </x14:formula1>
          <xm:sqref>I13:J13</xm:sqref>
        </x14:dataValidation>
        <x14:dataValidation type="custom" allowBlank="1" showInputMessage="1" showErrorMessage="1" error="Recuerde que las acciones se generan bajo la medida de mitigar el riesgo" xr:uid="{6AD4CB66-FB93-43EF-83AF-4C9961E50C08}">
          <x14:formula1>
            <xm:f>IF(OR(G25='C:\Users\ispab\OneDrive\Documents\ISABEL\ART 2022\GESTIÓN DE RIESGOS\Actualizaciones mapas\GESTIÓN ADMINISTRATIVA\Mapa Final\[Matriz Riesgos GESTIÓN ADMINISTRATIVA-V.4.xlsx]Opciones Tratamiento'!#REF!,G25='C:\Users\ispab\OneDrive\Documents\ISABEL\ART 2022\GESTIÓN DE RIESGOS\Actualizaciones mapas\GESTIÓN ADMINISTRATIVA\Mapa Final\[Matriz Riesgos GESTIÓN ADMINISTRATIVA-V.4.xlsx]Opciones Tratamiento'!#REF!,G25='C:\Users\ispab\OneDrive\Documents\ISABEL\ART 2022\GESTIÓN DE RIESGOS\Actualizaciones mapas\GESTIÓN ADMINISTRATIVA\Mapa Final\[Matriz Riesgos GESTIÓN ADMINISTRATIVA-V.4.xlsx]Opciones Tratamiento'!#REF!),ISBLANK(G25),ISTEXT(G25))</xm:f>
          </x14:formula1>
          <xm:sqref>H22:I22</xm:sqref>
        </x14:dataValidation>
        <x14:dataValidation type="custom" allowBlank="1" showInputMessage="1" showErrorMessage="1" error="Recuerde que las acciones se generan bajo la medida de mitigar el riesgo" xr:uid="{A7FD63BF-CD3E-43CB-A4C8-B54490F38E94}">
          <x14:formula1>
            <xm:f>IF(OR(#REF!='C:\Users\ispab\OneDrive\Documents\ISABEL\ART 2022\GESTIÓN DE RIESGOS\Actualizaciones mapas\GESTIÓN ADMINISTRATIVA\Mapa Final\[Matriz Riesgos GESTIÓN ADMINISTRATIVA-V.4.xlsx]Opciones Tratamiento'!#REF!,#REF!='C:\Users\ispab\OneDrive\Documents\ISABEL\ART 2022\GESTIÓN DE RIESGOS\Actualizaciones mapas\GESTIÓN ADMINISTRATIVA\Mapa Final\[Matriz Riesgos GESTIÓN ADMINISTRATIVA-V.4.xlsx]Opciones Tratamiento'!#REF!,#REF!='C:\Users\ispab\OneDrive\Documents\ISABEL\ART 2022\GESTIÓN DE RIESGOS\Actualizaciones mapas\GESTIÓN ADMINISTRATIVA\Mapa Final\[Matriz Riesgos GESTIÓN ADMINISTRATIVA-V.4.xlsx]Opciones Tratamiento'!#REF!),ISBLANK(#REF!),ISTEXT(#REF!))</xm:f>
          </x14:formula1>
          <xm:sqref>J22:K22 J17:K17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W198"/>
  <sheetViews>
    <sheetView zoomScale="60" zoomScaleNormal="60" workbookViewId="0">
      <pane xSplit="1" ySplit="7" topLeftCell="B18" activePane="bottomRight" state="frozen"/>
      <selection pane="topRight" activeCell="B1" sqref="B1"/>
      <selection pane="bottomLeft" activeCell="A8" sqref="A8"/>
      <selection pane="bottomRight" activeCell="N10" sqref="N10"/>
    </sheetView>
  </sheetViews>
  <sheetFormatPr baseColWidth="10" defaultColWidth="11.44140625" defaultRowHeight="14.4" x14ac:dyDescent="0.3"/>
  <cols>
    <col min="1" max="1" width="24.109375" customWidth="1"/>
    <col min="2" max="2" width="36.44140625" customWidth="1"/>
    <col min="3" max="3" width="7.109375" customWidth="1"/>
    <col min="4" max="5" width="7.33203125" customWidth="1"/>
    <col min="6" max="6" width="6.88671875" customWidth="1"/>
    <col min="7" max="7" width="19.88671875" customWidth="1"/>
    <col min="8" max="8" width="25.33203125" customWidth="1"/>
    <col min="9" max="9" width="14.33203125" style="245" customWidth="1"/>
    <col min="10" max="10" width="14.6640625" style="245" customWidth="1"/>
    <col min="11" max="11" width="20.6640625" customWidth="1"/>
    <col min="12" max="13" width="27.88671875" style="148" customWidth="1"/>
    <col min="14" max="14" width="85" style="263" customWidth="1"/>
    <col min="15" max="23" width="11.5546875" style="148"/>
  </cols>
  <sheetData>
    <row r="1" spans="1:23" ht="27" customHeight="1" x14ac:dyDescent="0.35">
      <c r="A1" s="148"/>
      <c r="B1" s="460" t="s">
        <v>0</v>
      </c>
      <c r="C1" s="460"/>
      <c r="D1" s="460"/>
      <c r="E1" s="460"/>
      <c r="F1" s="460"/>
      <c r="G1" s="460"/>
      <c r="H1" s="460"/>
      <c r="I1" s="460"/>
      <c r="J1" s="457"/>
      <c r="K1" s="458"/>
    </row>
    <row r="2" spans="1:23" ht="27" customHeight="1" x14ac:dyDescent="0.3">
      <c r="A2" s="148"/>
      <c r="B2" s="459" t="s">
        <v>196</v>
      </c>
      <c r="C2" s="459"/>
      <c r="D2" s="459"/>
      <c r="E2" s="459"/>
      <c r="F2" s="459"/>
      <c r="G2" s="459"/>
      <c r="H2" s="459"/>
      <c r="I2" s="459"/>
      <c r="J2" s="457"/>
      <c r="K2" s="458"/>
    </row>
    <row r="3" spans="1:23" ht="27" customHeight="1" x14ac:dyDescent="0.3">
      <c r="A3" s="148"/>
      <c r="B3" s="231" t="s">
        <v>197</v>
      </c>
      <c r="C3" s="461" t="s">
        <v>3</v>
      </c>
      <c r="D3" s="462"/>
      <c r="E3" s="462"/>
      <c r="F3" s="463"/>
      <c r="G3" s="231" t="s">
        <v>47</v>
      </c>
      <c r="H3" s="456" t="s">
        <v>5</v>
      </c>
      <c r="I3" s="456"/>
      <c r="J3" s="457"/>
      <c r="K3" s="458"/>
    </row>
    <row r="4" spans="1:23" ht="15.75" customHeight="1" x14ac:dyDescent="0.3">
      <c r="A4" s="470" t="s">
        <v>198</v>
      </c>
      <c r="B4" s="471"/>
      <c r="C4" s="471"/>
      <c r="D4" s="471"/>
      <c r="E4" s="471"/>
      <c r="F4" s="471"/>
      <c r="G4" s="471"/>
      <c r="H4" s="471"/>
      <c r="I4" s="471"/>
      <c r="J4" s="471"/>
      <c r="K4" s="471"/>
    </row>
    <row r="5" spans="1:23" ht="15" customHeight="1" x14ac:dyDescent="0.3">
      <c r="A5" s="218" t="s">
        <v>199</v>
      </c>
      <c r="B5" s="218"/>
      <c r="C5" s="218"/>
      <c r="D5" s="218"/>
      <c r="E5" s="218"/>
      <c r="F5" s="218"/>
      <c r="G5" s="218"/>
      <c r="H5" s="218"/>
      <c r="I5" s="219"/>
      <c r="J5" s="219"/>
      <c r="K5" s="218"/>
    </row>
    <row r="6" spans="1:23" s="1" customFormat="1" ht="15.75" customHeight="1" x14ac:dyDescent="0.3">
      <c r="A6" s="476" t="s">
        <v>200</v>
      </c>
      <c r="B6" s="477" t="s">
        <v>201</v>
      </c>
      <c r="C6" s="479" t="s">
        <v>202</v>
      </c>
      <c r="D6" s="480"/>
      <c r="E6" s="480"/>
      <c r="F6" s="480"/>
      <c r="G6" s="481"/>
      <c r="H6" s="477" t="s">
        <v>203</v>
      </c>
      <c r="I6" s="485" t="s">
        <v>179</v>
      </c>
      <c r="J6" s="486"/>
      <c r="K6" s="483" t="s">
        <v>204</v>
      </c>
      <c r="L6" s="206"/>
      <c r="M6" s="206"/>
      <c r="N6" s="264"/>
      <c r="O6" s="206"/>
      <c r="P6" s="206"/>
      <c r="Q6" s="206"/>
      <c r="R6" s="206"/>
      <c r="S6" s="206"/>
      <c r="T6" s="206"/>
      <c r="U6" s="206"/>
      <c r="V6" s="206"/>
      <c r="W6" s="206"/>
    </row>
    <row r="7" spans="1:23" s="1" customFormat="1" ht="48.6" customHeight="1" x14ac:dyDescent="0.3">
      <c r="A7" s="476"/>
      <c r="B7" s="478"/>
      <c r="C7" s="89" t="s">
        <v>205</v>
      </c>
      <c r="D7" s="90" t="s">
        <v>206</v>
      </c>
      <c r="E7" s="90" t="s">
        <v>207</v>
      </c>
      <c r="F7" s="90" t="s">
        <v>208</v>
      </c>
      <c r="G7" s="91" t="s">
        <v>209</v>
      </c>
      <c r="H7" s="478"/>
      <c r="I7" s="92" t="s">
        <v>210</v>
      </c>
      <c r="J7" s="93" t="s">
        <v>211</v>
      </c>
      <c r="K7" s="484"/>
      <c r="L7" s="258" t="s">
        <v>15</v>
      </c>
      <c r="M7" s="258" t="s">
        <v>16</v>
      </c>
      <c r="N7" s="258" t="s">
        <v>212</v>
      </c>
      <c r="O7" s="206"/>
      <c r="P7" s="206"/>
      <c r="Q7" s="206"/>
      <c r="R7" s="206"/>
      <c r="S7" s="206"/>
      <c r="T7" s="206"/>
      <c r="U7" s="206"/>
      <c r="V7" s="206"/>
      <c r="W7" s="206"/>
    </row>
    <row r="8" spans="1:23" s="1" customFormat="1" ht="145.19999999999999" customHeight="1" x14ac:dyDescent="0.3">
      <c r="A8" s="482" t="s">
        <v>213</v>
      </c>
      <c r="B8" s="194" t="s">
        <v>214</v>
      </c>
      <c r="C8" s="195" t="s">
        <v>215</v>
      </c>
      <c r="D8" s="196"/>
      <c r="E8" s="196"/>
      <c r="F8" s="196"/>
      <c r="G8" s="197"/>
      <c r="H8" s="194" t="s">
        <v>216</v>
      </c>
      <c r="I8" s="198">
        <v>45061</v>
      </c>
      <c r="J8" s="199">
        <v>45075</v>
      </c>
      <c r="K8" s="200" t="s">
        <v>217</v>
      </c>
      <c r="L8" s="279">
        <v>0.4</v>
      </c>
      <c r="M8" s="279">
        <v>1</v>
      </c>
      <c r="N8" s="266" t="s">
        <v>441</v>
      </c>
      <c r="O8" s="206"/>
      <c r="P8" s="206"/>
      <c r="Q8" s="206"/>
      <c r="R8" s="206"/>
      <c r="S8" s="206"/>
      <c r="T8" s="206"/>
      <c r="U8" s="206"/>
      <c r="V8" s="206"/>
      <c r="W8" s="206"/>
    </row>
    <row r="9" spans="1:23" s="1" customFormat="1" ht="79.5" customHeight="1" x14ac:dyDescent="0.3">
      <c r="A9" s="482"/>
      <c r="B9" s="16" t="s">
        <v>218</v>
      </c>
      <c r="C9" s="17"/>
      <c r="D9" s="18"/>
      <c r="E9" s="18" t="s">
        <v>215</v>
      </c>
      <c r="F9" s="18"/>
      <c r="G9" s="19"/>
      <c r="H9" s="21" t="s">
        <v>219</v>
      </c>
      <c r="I9" s="198">
        <v>45075</v>
      </c>
      <c r="J9" s="199">
        <v>45097</v>
      </c>
      <c r="K9" s="20" t="s">
        <v>220</v>
      </c>
      <c r="L9" s="265">
        <v>1</v>
      </c>
      <c r="M9" s="265">
        <v>1</v>
      </c>
      <c r="N9" s="266" t="s">
        <v>221</v>
      </c>
      <c r="O9" s="206"/>
      <c r="P9" s="206"/>
      <c r="Q9" s="206"/>
      <c r="R9" s="206"/>
      <c r="S9" s="206"/>
      <c r="T9" s="206"/>
      <c r="U9" s="206"/>
      <c r="V9" s="206"/>
      <c r="W9" s="206"/>
    </row>
    <row r="10" spans="1:23" s="1" customFormat="1" ht="98.4" customHeight="1" x14ac:dyDescent="0.3">
      <c r="A10" s="482"/>
      <c r="B10" s="16" t="s">
        <v>222</v>
      </c>
      <c r="C10" s="17" t="s">
        <v>215</v>
      </c>
      <c r="D10" s="18"/>
      <c r="E10" s="18"/>
      <c r="F10" s="18"/>
      <c r="G10" s="19"/>
      <c r="H10" s="21" t="s">
        <v>223</v>
      </c>
      <c r="I10" s="198">
        <v>44958</v>
      </c>
      <c r="J10" s="199">
        <v>44974</v>
      </c>
      <c r="K10" s="20" t="s">
        <v>224</v>
      </c>
      <c r="L10" s="265">
        <v>1</v>
      </c>
      <c r="M10" s="265">
        <v>1</v>
      </c>
      <c r="N10" s="281" t="s">
        <v>442</v>
      </c>
      <c r="O10" s="206"/>
      <c r="P10" s="206"/>
      <c r="Q10" s="206"/>
      <c r="R10" s="206"/>
      <c r="S10" s="206"/>
      <c r="T10" s="206"/>
      <c r="U10" s="206"/>
      <c r="V10" s="206"/>
      <c r="W10" s="206"/>
    </row>
    <row r="11" spans="1:23" s="1" customFormat="1" ht="79.5" customHeight="1" x14ac:dyDescent="0.3">
      <c r="A11" s="482"/>
      <c r="B11" s="3" t="s">
        <v>225</v>
      </c>
      <c r="C11" s="22"/>
      <c r="D11" s="23" t="s">
        <v>226</v>
      </c>
      <c r="E11" s="23"/>
      <c r="F11" s="23"/>
      <c r="G11" s="24"/>
      <c r="H11" s="3" t="s">
        <v>227</v>
      </c>
      <c r="I11" s="238">
        <v>45075</v>
      </c>
      <c r="J11" s="239">
        <v>45092</v>
      </c>
      <c r="K11" s="25" t="s">
        <v>228</v>
      </c>
      <c r="L11" s="265">
        <v>1</v>
      </c>
      <c r="M11" s="265">
        <v>1</v>
      </c>
      <c r="N11" s="281" t="s">
        <v>229</v>
      </c>
      <c r="O11" s="66"/>
      <c r="P11" s="66"/>
      <c r="Q11" s="66"/>
      <c r="R11" s="66"/>
      <c r="S11" s="67"/>
      <c r="T11" s="68"/>
      <c r="U11" s="69"/>
      <c r="V11" s="69"/>
      <c r="W11" s="65"/>
    </row>
    <row r="12" spans="1:23" s="1" customFormat="1" ht="43.2" x14ac:dyDescent="0.3">
      <c r="A12" s="482"/>
      <c r="B12" s="280" t="s">
        <v>230</v>
      </c>
      <c r="C12" s="17" t="s">
        <v>215</v>
      </c>
      <c r="D12" s="18"/>
      <c r="E12" s="18"/>
      <c r="F12" s="18"/>
      <c r="G12" s="19"/>
      <c r="H12" s="21" t="s">
        <v>231</v>
      </c>
      <c r="I12" s="198">
        <v>45048</v>
      </c>
      <c r="J12" s="199">
        <v>45075</v>
      </c>
      <c r="K12" s="20" t="s">
        <v>232</v>
      </c>
      <c r="L12" s="279">
        <v>0.4</v>
      </c>
      <c r="M12" s="279">
        <v>1</v>
      </c>
      <c r="N12" s="281" t="s">
        <v>443</v>
      </c>
      <c r="O12" s="206"/>
      <c r="P12" s="206"/>
      <c r="Q12" s="206"/>
      <c r="R12" s="206"/>
      <c r="S12" s="206"/>
      <c r="T12" s="206"/>
      <c r="U12" s="206"/>
      <c r="V12" s="206"/>
      <c r="W12" s="206"/>
    </row>
    <row r="13" spans="1:23" s="1" customFormat="1" ht="98.4" customHeight="1" x14ac:dyDescent="0.3">
      <c r="A13" s="482"/>
      <c r="B13" s="3" t="s">
        <v>233</v>
      </c>
      <c r="C13" s="22"/>
      <c r="D13" s="23"/>
      <c r="E13" s="23" t="s">
        <v>215</v>
      </c>
      <c r="F13" s="23"/>
      <c r="G13" s="24"/>
      <c r="H13" s="3" t="s">
        <v>234</v>
      </c>
      <c r="I13" s="238">
        <v>45054</v>
      </c>
      <c r="J13" s="238">
        <v>45082</v>
      </c>
      <c r="K13" s="25" t="s">
        <v>235</v>
      </c>
      <c r="L13" s="278">
        <v>0</v>
      </c>
      <c r="M13" s="278">
        <v>1</v>
      </c>
      <c r="N13" s="281" t="s">
        <v>450</v>
      </c>
      <c r="O13" s="206"/>
      <c r="P13" s="206"/>
      <c r="Q13" s="206"/>
      <c r="R13" s="206"/>
      <c r="S13" s="206"/>
      <c r="T13" s="206"/>
      <c r="U13" s="206"/>
      <c r="V13" s="206"/>
      <c r="W13" s="206"/>
    </row>
    <row r="14" spans="1:23" s="2" customFormat="1" ht="88.8" customHeight="1" x14ac:dyDescent="0.3">
      <c r="A14" s="482"/>
      <c r="B14" s="3" t="s">
        <v>236</v>
      </c>
      <c r="C14" s="22" t="s">
        <v>215</v>
      </c>
      <c r="D14" s="23"/>
      <c r="E14" s="23" t="s">
        <v>215</v>
      </c>
      <c r="F14" s="23"/>
      <c r="G14" s="24"/>
      <c r="H14" s="3" t="s">
        <v>237</v>
      </c>
      <c r="I14" s="238">
        <v>45061</v>
      </c>
      <c r="J14" s="238">
        <v>45083</v>
      </c>
      <c r="K14" s="25" t="s">
        <v>238</v>
      </c>
      <c r="L14" s="278">
        <v>0</v>
      </c>
      <c r="M14" s="278">
        <v>1</v>
      </c>
      <c r="N14" s="266" t="s">
        <v>451</v>
      </c>
      <c r="O14" s="207"/>
      <c r="P14" s="207"/>
      <c r="Q14" s="207"/>
      <c r="R14" s="207"/>
      <c r="S14" s="207"/>
      <c r="T14" s="207"/>
      <c r="U14" s="207"/>
      <c r="V14" s="207"/>
      <c r="W14" s="207"/>
    </row>
    <row r="15" spans="1:23" s="2" customFormat="1" ht="81" customHeight="1" x14ac:dyDescent="0.3">
      <c r="A15" s="482"/>
      <c r="B15" s="3" t="s">
        <v>239</v>
      </c>
      <c r="C15" s="22"/>
      <c r="D15" s="23"/>
      <c r="E15" s="23" t="s">
        <v>215</v>
      </c>
      <c r="F15" s="23"/>
      <c r="G15" s="24"/>
      <c r="H15" s="3" t="s">
        <v>240</v>
      </c>
      <c r="I15" s="238">
        <v>45084</v>
      </c>
      <c r="J15" s="239">
        <v>45086</v>
      </c>
      <c r="K15" s="25" t="s">
        <v>241</v>
      </c>
      <c r="L15" s="278">
        <v>0</v>
      </c>
      <c r="M15" s="278">
        <v>1</v>
      </c>
      <c r="N15" s="266" t="s">
        <v>452</v>
      </c>
      <c r="O15" s="207"/>
      <c r="P15" s="207"/>
      <c r="Q15" s="207"/>
      <c r="R15" s="207"/>
      <c r="S15" s="207"/>
      <c r="T15" s="207"/>
      <c r="U15" s="207"/>
      <c r="V15" s="207"/>
      <c r="W15" s="207"/>
    </row>
    <row r="16" spans="1:23" s="2" customFormat="1" ht="53.4" customHeight="1" x14ac:dyDescent="0.3">
      <c r="A16" s="482"/>
      <c r="B16" s="3" t="s">
        <v>242</v>
      </c>
      <c r="C16" s="22"/>
      <c r="D16" s="23"/>
      <c r="E16" s="23" t="s">
        <v>215</v>
      </c>
      <c r="F16" s="23"/>
      <c r="G16" s="24"/>
      <c r="H16" s="3" t="s">
        <v>231</v>
      </c>
      <c r="I16" s="238">
        <v>45072</v>
      </c>
      <c r="J16" s="239">
        <v>45091</v>
      </c>
      <c r="K16" s="25" t="s">
        <v>241</v>
      </c>
      <c r="L16" s="278">
        <v>0</v>
      </c>
      <c r="M16" s="278">
        <v>1</v>
      </c>
      <c r="N16" s="266" t="s">
        <v>453</v>
      </c>
      <c r="O16" s="207"/>
      <c r="P16" s="207"/>
      <c r="Q16" s="207"/>
      <c r="R16" s="207"/>
      <c r="S16" s="207"/>
      <c r="T16" s="207"/>
      <c r="U16" s="207"/>
      <c r="V16" s="207"/>
      <c r="W16" s="207"/>
    </row>
    <row r="17" spans="1:23" s="2" customFormat="1" ht="115.2" x14ac:dyDescent="0.3">
      <c r="A17" s="482"/>
      <c r="B17" s="3" t="s">
        <v>243</v>
      </c>
      <c r="C17" s="22"/>
      <c r="D17" s="23"/>
      <c r="E17" s="23" t="s">
        <v>215</v>
      </c>
      <c r="F17" s="23"/>
      <c r="G17" s="24"/>
      <c r="H17" s="3" t="s">
        <v>244</v>
      </c>
      <c r="I17" s="238">
        <v>45072</v>
      </c>
      <c r="J17" s="239">
        <v>45093</v>
      </c>
      <c r="K17" s="25" t="s">
        <v>245</v>
      </c>
      <c r="L17" s="278">
        <v>0</v>
      </c>
      <c r="M17" s="278">
        <v>1</v>
      </c>
      <c r="N17" s="266" t="s">
        <v>454</v>
      </c>
      <c r="O17" s="207"/>
      <c r="P17" s="207"/>
      <c r="Q17" s="207"/>
      <c r="R17" s="207"/>
      <c r="S17" s="207"/>
      <c r="T17" s="207"/>
      <c r="U17" s="207"/>
      <c r="V17" s="207"/>
      <c r="W17" s="207"/>
    </row>
    <row r="18" spans="1:23" s="2" customFormat="1" ht="94.2" customHeight="1" x14ac:dyDescent="0.3">
      <c r="A18" s="482"/>
      <c r="B18" s="3" t="s">
        <v>246</v>
      </c>
      <c r="C18" s="22"/>
      <c r="D18" s="23" t="s">
        <v>215</v>
      </c>
      <c r="E18" s="23"/>
      <c r="F18" s="23"/>
      <c r="G18" s="24"/>
      <c r="H18" s="3" t="s">
        <v>247</v>
      </c>
      <c r="I18" s="238">
        <v>45075</v>
      </c>
      <c r="J18" s="239">
        <v>45097</v>
      </c>
      <c r="K18" s="25" t="s">
        <v>248</v>
      </c>
      <c r="L18" s="278">
        <v>0</v>
      </c>
      <c r="M18" s="278">
        <v>1</v>
      </c>
      <c r="N18" s="266" t="s">
        <v>249</v>
      </c>
      <c r="O18" s="207"/>
      <c r="P18" s="207"/>
      <c r="Q18" s="207"/>
      <c r="R18" s="207"/>
      <c r="S18" s="207"/>
      <c r="T18" s="207"/>
      <c r="U18" s="207"/>
      <c r="V18" s="207"/>
      <c r="W18" s="207"/>
    </row>
    <row r="19" spans="1:23" s="2" customFormat="1" ht="57.6" x14ac:dyDescent="0.3">
      <c r="A19" s="482"/>
      <c r="B19" s="26" t="s">
        <v>250</v>
      </c>
      <c r="C19" s="287"/>
      <c r="D19" s="288" t="s">
        <v>215</v>
      </c>
      <c r="E19" s="288"/>
      <c r="F19" s="288"/>
      <c r="G19" s="289"/>
      <c r="H19" s="26" t="s">
        <v>251</v>
      </c>
      <c r="I19" s="238">
        <v>45091</v>
      </c>
      <c r="J19" s="239">
        <v>45098</v>
      </c>
      <c r="K19" s="228" t="s">
        <v>252</v>
      </c>
      <c r="L19" s="278">
        <v>0</v>
      </c>
      <c r="M19" s="278">
        <v>1</v>
      </c>
      <c r="N19" s="266" t="s">
        <v>455</v>
      </c>
      <c r="O19" s="207"/>
      <c r="P19" s="207"/>
      <c r="Q19" s="207"/>
      <c r="R19" s="207"/>
      <c r="S19" s="207"/>
      <c r="T19" s="207"/>
      <c r="U19" s="207"/>
      <c r="V19" s="207"/>
      <c r="W19" s="207"/>
    </row>
    <row r="20" spans="1:23" s="2" customFormat="1" ht="139.94999999999999" customHeight="1" x14ac:dyDescent="0.3">
      <c r="A20" s="482"/>
      <c r="B20" s="3" t="s">
        <v>253</v>
      </c>
      <c r="C20" s="22"/>
      <c r="D20" s="23" t="s">
        <v>215</v>
      </c>
      <c r="E20" s="23"/>
      <c r="F20" s="23"/>
      <c r="G20" s="24"/>
      <c r="H20" s="3" t="s">
        <v>251</v>
      </c>
      <c r="I20" s="238">
        <v>45098</v>
      </c>
      <c r="J20" s="239">
        <v>45103</v>
      </c>
      <c r="K20" s="25" t="s">
        <v>252</v>
      </c>
      <c r="L20" s="278">
        <v>0</v>
      </c>
      <c r="M20" s="278">
        <v>1</v>
      </c>
      <c r="N20" s="281" t="s">
        <v>456</v>
      </c>
      <c r="O20" s="207"/>
      <c r="P20" s="207"/>
      <c r="Q20" s="207"/>
      <c r="R20" s="207"/>
      <c r="S20" s="207"/>
      <c r="T20" s="207"/>
      <c r="U20" s="207"/>
      <c r="V20" s="207"/>
      <c r="W20" s="207"/>
    </row>
    <row r="21" spans="1:23" s="2" customFormat="1" ht="69.599999999999994" customHeight="1" x14ac:dyDescent="0.3">
      <c r="A21" s="482"/>
      <c r="B21" s="3" t="s">
        <v>254</v>
      </c>
      <c r="C21" s="22"/>
      <c r="D21" s="23"/>
      <c r="E21" s="23" t="s">
        <v>215</v>
      </c>
      <c r="F21" s="23"/>
      <c r="G21" s="24"/>
      <c r="H21" s="26" t="s">
        <v>223</v>
      </c>
      <c r="I21" s="238">
        <v>45078</v>
      </c>
      <c r="J21" s="198">
        <v>45099</v>
      </c>
      <c r="K21" s="25" t="s">
        <v>255</v>
      </c>
      <c r="L21" s="278">
        <v>0</v>
      </c>
      <c r="M21" s="278">
        <v>1</v>
      </c>
      <c r="N21" s="266" t="s">
        <v>256</v>
      </c>
      <c r="O21" s="207"/>
      <c r="P21" s="207"/>
      <c r="Q21" s="207"/>
      <c r="R21" s="207"/>
      <c r="S21" s="207"/>
      <c r="T21" s="207"/>
      <c r="U21" s="207"/>
      <c r="V21" s="207"/>
      <c r="W21" s="207"/>
    </row>
    <row r="22" spans="1:23" s="2" customFormat="1" ht="102" customHeight="1" thickBot="1" x14ac:dyDescent="0.35">
      <c r="A22" s="482"/>
      <c r="B22" s="4" t="s">
        <v>257</v>
      </c>
      <c r="C22" s="27"/>
      <c r="D22" s="28"/>
      <c r="E22" s="28" t="s">
        <v>215</v>
      </c>
      <c r="F22" s="28"/>
      <c r="G22" s="29"/>
      <c r="H22" s="30" t="s">
        <v>258</v>
      </c>
      <c r="I22" s="198">
        <v>45099</v>
      </c>
      <c r="J22" s="198">
        <v>45107</v>
      </c>
      <c r="K22" s="25" t="s">
        <v>228</v>
      </c>
      <c r="L22" s="278">
        <v>0</v>
      </c>
      <c r="M22" s="278">
        <v>1</v>
      </c>
      <c r="N22" s="266" t="s">
        <v>457</v>
      </c>
      <c r="O22" s="207"/>
      <c r="P22" s="207"/>
      <c r="Q22" s="207"/>
      <c r="R22" s="207"/>
      <c r="S22" s="207"/>
      <c r="T22" s="207"/>
      <c r="U22" s="207"/>
      <c r="V22" s="207"/>
      <c r="W22" s="207"/>
    </row>
    <row r="23" spans="1:23" s="2" customFormat="1" ht="103.2" customHeight="1" x14ac:dyDescent="0.3">
      <c r="A23" s="467" t="s">
        <v>259</v>
      </c>
      <c r="B23" s="31" t="s">
        <v>260</v>
      </c>
      <c r="C23" s="27"/>
      <c r="D23" s="28"/>
      <c r="E23" s="28"/>
      <c r="F23" s="28" t="s">
        <v>215</v>
      </c>
      <c r="G23" s="29"/>
      <c r="H23" s="4" t="s">
        <v>261</v>
      </c>
      <c r="I23" s="198">
        <v>45107</v>
      </c>
      <c r="J23" s="198">
        <v>45107</v>
      </c>
      <c r="K23" s="464" t="s">
        <v>262</v>
      </c>
      <c r="L23" s="278">
        <v>0</v>
      </c>
      <c r="M23" s="278">
        <v>1</v>
      </c>
      <c r="N23" s="266" t="s">
        <v>263</v>
      </c>
      <c r="O23" s="207"/>
      <c r="P23" s="207"/>
      <c r="Q23" s="207"/>
      <c r="R23" s="207"/>
      <c r="S23" s="207"/>
      <c r="T23" s="207"/>
      <c r="U23" s="207"/>
      <c r="V23" s="207"/>
      <c r="W23" s="207"/>
    </row>
    <row r="24" spans="1:23" s="2" customFormat="1" ht="124.2" customHeight="1" x14ac:dyDescent="0.3">
      <c r="A24" s="468"/>
      <c r="B24" s="31" t="s">
        <v>264</v>
      </c>
      <c r="C24" s="27"/>
      <c r="D24" s="28"/>
      <c r="E24" s="28"/>
      <c r="F24" s="28" t="s">
        <v>215</v>
      </c>
      <c r="G24" s="29"/>
      <c r="H24" s="4" t="s">
        <v>265</v>
      </c>
      <c r="I24" s="198">
        <v>45107</v>
      </c>
      <c r="J24" s="198">
        <v>45107</v>
      </c>
      <c r="K24" s="465"/>
      <c r="L24" s="278">
        <v>0</v>
      </c>
      <c r="M24" s="278">
        <v>1</v>
      </c>
      <c r="N24" s="266" t="s">
        <v>444</v>
      </c>
      <c r="O24" s="207"/>
      <c r="P24" s="207"/>
      <c r="Q24" s="207"/>
      <c r="R24" s="207"/>
      <c r="S24" s="207"/>
      <c r="T24" s="207"/>
      <c r="U24" s="207"/>
      <c r="V24" s="207"/>
      <c r="W24" s="207"/>
    </row>
    <row r="25" spans="1:23" s="2" customFormat="1" ht="108.6" customHeight="1" thickBot="1" x14ac:dyDescent="0.35">
      <c r="A25" s="469"/>
      <c r="B25" s="31" t="s">
        <v>266</v>
      </c>
      <c r="C25" s="27"/>
      <c r="D25" s="28"/>
      <c r="E25" s="28"/>
      <c r="F25" s="28" t="s">
        <v>215</v>
      </c>
      <c r="G25" s="29"/>
      <c r="H25" s="4" t="s">
        <v>267</v>
      </c>
      <c r="I25" s="198">
        <v>45107</v>
      </c>
      <c r="J25" s="198">
        <v>45107</v>
      </c>
      <c r="K25" s="466"/>
      <c r="L25" s="278">
        <v>0</v>
      </c>
      <c r="M25" s="278">
        <v>1</v>
      </c>
      <c r="N25" s="266" t="s">
        <v>445</v>
      </c>
      <c r="O25" s="207"/>
      <c r="P25" s="207"/>
      <c r="Q25" s="207"/>
      <c r="R25" s="207"/>
      <c r="S25" s="207"/>
      <c r="T25" s="207"/>
      <c r="U25" s="207"/>
      <c r="V25" s="207"/>
      <c r="W25" s="207"/>
    </row>
    <row r="26" spans="1:23" s="2" customFormat="1" ht="131.25" customHeight="1" x14ac:dyDescent="0.3">
      <c r="A26" s="472" t="s">
        <v>268</v>
      </c>
      <c r="B26" s="32" t="s">
        <v>269</v>
      </c>
      <c r="C26" s="22"/>
      <c r="D26" s="23"/>
      <c r="E26" s="23"/>
      <c r="F26" s="23"/>
      <c r="G26" s="24" t="s">
        <v>215</v>
      </c>
      <c r="H26" s="3" t="s">
        <v>270</v>
      </c>
      <c r="I26" s="238">
        <v>45110</v>
      </c>
      <c r="J26" s="238">
        <v>45110</v>
      </c>
      <c r="K26" s="23" t="s">
        <v>271</v>
      </c>
      <c r="L26" s="278">
        <v>0</v>
      </c>
      <c r="M26" s="278">
        <v>1</v>
      </c>
      <c r="N26" s="266" t="s">
        <v>446</v>
      </c>
      <c r="O26" s="207"/>
      <c r="P26" s="207"/>
      <c r="Q26" s="207"/>
      <c r="R26" s="207"/>
      <c r="S26" s="207"/>
      <c r="T26" s="207"/>
      <c r="U26" s="207"/>
      <c r="V26" s="207"/>
      <c r="W26" s="207"/>
    </row>
    <row r="27" spans="1:23" s="2" customFormat="1" ht="99.75" customHeight="1" x14ac:dyDescent="0.3">
      <c r="A27" s="473"/>
      <c r="B27" s="32" t="s">
        <v>272</v>
      </c>
      <c r="C27" s="22"/>
      <c r="D27" s="23"/>
      <c r="E27" s="23"/>
      <c r="F27" s="23"/>
      <c r="G27" s="24" t="s">
        <v>215</v>
      </c>
      <c r="H27" s="3" t="s">
        <v>273</v>
      </c>
      <c r="I27" s="238">
        <v>45110</v>
      </c>
      <c r="J27" s="238">
        <v>45142</v>
      </c>
      <c r="K27" s="25" t="s">
        <v>274</v>
      </c>
      <c r="L27" s="278">
        <v>0</v>
      </c>
      <c r="M27" s="278">
        <v>1</v>
      </c>
      <c r="N27" s="266" t="s">
        <v>275</v>
      </c>
      <c r="O27" s="207"/>
      <c r="P27" s="207"/>
      <c r="Q27" s="207"/>
      <c r="R27" s="207"/>
      <c r="S27" s="207"/>
      <c r="T27" s="207"/>
      <c r="U27" s="207"/>
      <c r="V27" s="207"/>
      <c r="W27" s="207"/>
    </row>
    <row r="28" spans="1:23" s="2" customFormat="1" ht="48.75" customHeight="1" x14ac:dyDescent="0.3">
      <c r="A28" s="473"/>
      <c r="B28" s="33" t="s">
        <v>276</v>
      </c>
      <c r="C28" s="22"/>
      <c r="D28" s="23"/>
      <c r="E28" s="23"/>
      <c r="F28" s="23"/>
      <c r="G28" s="24" t="s">
        <v>215</v>
      </c>
      <c r="H28" s="3" t="s">
        <v>273</v>
      </c>
      <c r="I28" s="238">
        <v>45142</v>
      </c>
      <c r="J28" s="238">
        <v>45147</v>
      </c>
      <c r="K28" s="25" t="s">
        <v>277</v>
      </c>
      <c r="L28" s="278">
        <v>0</v>
      </c>
      <c r="M28" s="278">
        <v>0.2</v>
      </c>
      <c r="N28" s="266" t="s">
        <v>278</v>
      </c>
      <c r="O28" s="207"/>
      <c r="P28" s="207"/>
      <c r="Q28" s="207"/>
      <c r="R28" s="207"/>
      <c r="S28" s="207"/>
      <c r="T28" s="207"/>
      <c r="U28" s="207"/>
      <c r="V28" s="207"/>
      <c r="W28" s="207"/>
    </row>
    <row r="29" spans="1:23" s="2" customFormat="1" ht="72" x14ac:dyDescent="0.3">
      <c r="A29" s="473"/>
      <c r="B29" s="33" t="s">
        <v>279</v>
      </c>
      <c r="C29" s="22"/>
      <c r="D29" s="23"/>
      <c r="E29" s="23"/>
      <c r="F29" s="23"/>
      <c r="G29" s="24" t="s">
        <v>215</v>
      </c>
      <c r="H29" s="3" t="s">
        <v>280</v>
      </c>
      <c r="I29" s="238">
        <v>45110</v>
      </c>
      <c r="J29" s="238">
        <v>45142</v>
      </c>
      <c r="K29" s="25" t="s">
        <v>281</v>
      </c>
      <c r="L29" s="278">
        <v>0</v>
      </c>
      <c r="M29" s="278">
        <v>0.2</v>
      </c>
      <c r="N29" s="266" t="s">
        <v>447</v>
      </c>
      <c r="O29" s="207"/>
      <c r="P29" s="207"/>
      <c r="Q29" s="207"/>
      <c r="R29" s="207"/>
      <c r="S29" s="207"/>
      <c r="T29" s="207"/>
      <c r="U29" s="207"/>
      <c r="V29" s="207"/>
      <c r="W29" s="207"/>
    </row>
    <row r="30" spans="1:23" s="2" customFormat="1" ht="85.5" customHeight="1" x14ac:dyDescent="0.3">
      <c r="A30" s="474"/>
      <c r="B30" s="223" t="s">
        <v>282</v>
      </c>
      <c r="C30" s="224"/>
      <c r="D30" s="225"/>
      <c r="E30" s="225"/>
      <c r="F30" s="225"/>
      <c r="G30" s="226" t="s">
        <v>215</v>
      </c>
      <c r="H30" s="227" t="s">
        <v>283</v>
      </c>
      <c r="I30" s="240">
        <v>45006</v>
      </c>
      <c r="J30" s="241">
        <v>45104</v>
      </c>
      <c r="K30" s="228" t="s">
        <v>284</v>
      </c>
      <c r="L30" s="278">
        <v>0</v>
      </c>
      <c r="M30" s="278">
        <v>0</v>
      </c>
      <c r="N30" s="266"/>
      <c r="O30" s="207"/>
      <c r="P30" s="207"/>
      <c r="Q30" s="207"/>
      <c r="R30" s="207"/>
      <c r="S30" s="207"/>
      <c r="T30" s="207"/>
      <c r="U30" s="207"/>
      <c r="V30" s="207"/>
      <c r="W30" s="207"/>
    </row>
    <row r="31" spans="1:23" s="2" customFormat="1" ht="85.5" customHeight="1" x14ac:dyDescent="0.3">
      <c r="A31" s="474"/>
      <c r="B31" s="223" t="s">
        <v>285</v>
      </c>
      <c r="C31" s="224"/>
      <c r="D31" s="225"/>
      <c r="E31" s="225"/>
      <c r="F31" s="225"/>
      <c r="G31" s="226" t="s">
        <v>215</v>
      </c>
      <c r="H31" s="227" t="s">
        <v>286</v>
      </c>
      <c r="I31" s="240">
        <v>44987</v>
      </c>
      <c r="J31" s="241">
        <v>45290</v>
      </c>
      <c r="K31" s="228" t="s">
        <v>287</v>
      </c>
      <c r="L31" s="278">
        <v>0</v>
      </c>
      <c r="M31" s="278">
        <v>0</v>
      </c>
      <c r="N31" s="266" t="s">
        <v>448</v>
      </c>
      <c r="O31" s="207"/>
      <c r="P31" s="207"/>
      <c r="Q31" s="207"/>
      <c r="R31" s="207"/>
      <c r="S31" s="207"/>
      <c r="T31" s="207"/>
      <c r="U31" s="207"/>
      <c r="V31" s="207"/>
      <c r="W31" s="207"/>
    </row>
    <row r="32" spans="1:23" s="2" customFormat="1" ht="123" customHeight="1" thickBot="1" x14ac:dyDescent="0.35">
      <c r="A32" s="475"/>
      <c r="B32" s="34" t="s">
        <v>288</v>
      </c>
      <c r="C32" s="35"/>
      <c r="D32" s="36"/>
      <c r="E32" s="36"/>
      <c r="F32" s="36"/>
      <c r="G32" s="37" t="s">
        <v>215</v>
      </c>
      <c r="H32" s="5" t="s">
        <v>289</v>
      </c>
      <c r="I32" s="242">
        <v>45147</v>
      </c>
      <c r="J32" s="243">
        <v>45177</v>
      </c>
      <c r="K32" s="23" t="s">
        <v>290</v>
      </c>
      <c r="L32" s="278">
        <v>0</v>
      </c>
      <c r="M32" s="278">
        <v>0</v>
      </c>
      <c r="N32" s="266" t="s">
        <v>449</v>
      </c>
      <c r="O32" s="207"/>
      <c r="P32" s="207"/>
      <c r="Q32" s="207"/>
      <c r="R32" s="207"/>
      <c r="S32" s="207"/>
      <c r="T32" s="207"/>
      <c r="U32" s="207"/>
      <c r="V32" s="207"/>
      <c r="W32" s="207"/>
    </row>
    <row r="33" spans="9:14" s="148" customFormat="1" x14ac:dyDescent="0.3">
      <c r="I33" s="244"/>
      <c r="J33" s="244"/>
      <c r="K33" s="208"/>
      <c r="N33" s="263"/>
    </row>
    <row r="34" spans="9:14" s="148" customFormat="1" x14ac:dyDescent="0.3">
      <c r="I34" s="244"/>
      <c r="J34" s="244"/>
      <c r="K34" s="166" t="s">
        <v>45</v>
      </c>
      <c r="N34" s="263"/>
    </row>
    <row r="35" spans="9:14" s="148" customFormat="1" x14ac:dyDescent="0.3">
      <c r="I35" s="244"/>
      <c r="J35" s="244"/>
      <c r="N35" s="263"/>
    </row>
    <row r="36" spans="9:14" s="148" customFormat="1" ht="18" x14ac:dyDescent="0.35">
      <c r="I36" s="244"/>
      <c r="J36" s="244"/>
      <c r="L36" s="290" t="s">
        <v>45</v>
      </c>
      <c r="M36" s="257">
        <f>+AVERAGE(M8:M32)</f>
        <v>0.81599999999999995</v>
      </c>
      <c r="N36" s="263"/>
    </row>
    <row r="37" spans="9:14" s="148" customFormat="1" x14ac:dyDescent="0.3">
      <c r="I37" s="244"/>
      <c r="J37" s="244"/>
      <c r="N37" s="263"/>
    </row>
    <row r="38" spans="9:14" s="148" customFormat="1" x14ac:dyDescent="0.3">
      <c r="I38" s="244"/>
      <c r="J38" s="244"/>
      <c r="N38" s="263"/>
    </row>
    <row r="39" spans="9:14" s="148" customFormat="1" x14ac:dyDescent="0.3">
      <c r="I39" s="244"/>
      <c r="J39" s="244"/>
      <c r="N39" s="263"/>
    </row>
    <row r="40" spans="9:14" s="148" customFormat="1" x14ac:dyDescent="0.3">
      <c r="I40" s="244"/>
      <c r="J40" s="244"/>
      <c r="N40" s="263"/>
    </row>
    <row r="41" spans="9:14" s="148" customFormat="1" x14ac:dyDescent="0.3">
      <c r="I41" s="244"/>
      <c r="J41" s="244"/>
      <c r="N41" s="263"/>
    </row>
    <row r="42" spans="9:14" s="148" customFormat="1" x14ac:dyDescent="0.3">
      <c r="I42" s="244"/>
      <c r="J42" s="244"/>
      <c r="N42" s="263"/>
    </row>
    <row r="43" spans="9:14" s="148" customFormat="1" x14ac:dyDescent="0.3">
      <c r="I43" s="244"/>
      <c r="J43" s="244"/>
      <c r="N43" s="263"/>
    </row>
    <row r="44" spans="9:14" s="148" customFormat="1" x14ac:dyDescent="0.3">
      <c r="I44" s="244"/>
      <c r="J44" s="244"/>
      <c r="N44" s="263"/>
    </row>
    <row r="45" spans="9:14" s="148" customFormat="1" x14ac:dyDescent="0.3">
      <c r="I45" s="244"/>
      <c r="J45" s="244"/>
      <c r="N45" s="263"/>
    </row>
    <row r="46" spans="9:14" s="148" customFormat="1" x14ac:dyDescent="0.3">
      <c r="I46" s="244"/>
      <c r="J46" s="244"/>
      <c r="N46" s="263"/>
    </row>
    <row r="47" spans="9:14" s="148" customFormat="1" x14ac:dyDescent="0.3">
      <c r="I47" s="244"/>
      <c r="J47" s="244"/>
      <c r="N47" s="263"/>
    </row>
    <row r="48" spans="9:14" s="148" customFormat="1" x14ac:dyDescent="0.3">
      <c r="I48" s="244"/>
      <c r="J48" s="244"/>
      <c r="N48" s="263"/>
    </row>
    <row r="49" spans="9:14" s="148" customFormat="1" x14ac:dyDescent="0.3">
      <c r="I49" s="244"/>
      <c r="J49" s="244"/>
      <c r="N49" s="263"/>
    </row>
    <row r="50" spans="9:14" s="148" customFormat="1" x14ac:dyDescent="0.3">
      <c r="I50" s="244"/>
      <c r="J50" s="244"/>
      <c r="N50" s="263"/>
    </row>
    <row r="51" spans="9:14" s="148" customFormat="1" x14ac:dyDescent="0.3">
      <c r="I51" s="244"/>
      <c r="J51" s="244"/>
      <c r="N51" s="263"/>
    </row>
    <row r="52" spans="9:14" s="148" customFormat="1" x14ac:dyDescent="0.3">
      <c r="I52" s="244"/>
      <c r="J52" s="244"/>
      <c r="N52" s="263"/>
    </row>
    <row r="53" spans="9:14" s="148" customFormat="1" x14ac:dyDescent="0.3">
      <c r="I53" s="244"/>
      <c r="J53" s="244"/>
      <c r="N53" s="263"/>
    </row>
    <row r="54" spans="9:14" s="148" customFormat="1" x14ac:dyDescent="0.3">
      <c r="I54" s="244"/>
      <c r="J54" s="244"/>
      <c r="N54" s="263"/>
    </row>
    <row r="55" spans="9:14" s="148" customFormat="1" x14ac:dyDescent="0.3">
      <c r="I55" s="244"/>
      <c r="J55" s="244"/>
      <c r="N55" s="263"/>
    </row>
    <row r="56" spans="9:14" s="148" customFormat="1" x14ac:dyDescent="0.3">
      <c r="I56" s="244"/>
      <c r="J56" s="244"/>
      <c r="N56" s="263"/>
    </row>
    <row r="57" spans="9:14" s="148" customFormat="1" x14ac:dyDescent="0.3">
      <c r="I57" s="244"/>
      <c r="J57" s="244"/>
      <c r="N57" s="263"/>
    </row>
    <row r="58" spans="9:14" s="148" customFormat="1" x14ac:dyDescent="0.3">
      <c r="I58" s="244"/>
      <c r="J58" s="244"/>
      <c r="N58" s="263"/>
    </row>
    <row r="59" spans="9:14" s="148" customFormat="1" x14ac:dyDescent="0.3">
      <c r="I59" s="244"/>
      <c r="J59" s="244"/>
      <c r="N59" s="263"/>
    </row>
    <row r="60" spans="9:14" s="148" customFormat="1" x14ac:dyDescent="0.3">
      <c r="I60" s="244"/>
      <c r="J60" s="244"/>
      <c r="N60" s="263"/>
    </row>
    <row r="61" spans="9:14" s="148" customFormat="1" x14ac:dyDescent="0.3">
      <c r="I61" s="244"/>
      <c r="J61" s="244"/>
      <c r="N61" s="263"/>
    </row>
    <row r="62" spans="9:14" s="148" customFormat="1" x14ac:dyDescent="0.3">
      <c r="I62" s="244"/>
      <c r="J62" s="244"/>
      <c r="N62" s="263"/>
    </row>
    <row r="63" spans="9:14" s="148" customFormat="1" x14ac:dyDescent="0.3">
      <c r="I63" s="244"/>
      <c r="J63" s="244"/>
      <c r="N63" s="263"/>
    </row>
    <row r="64" spans="9:14" s="148" customFormat="1" x14ac:dyDescent="0.3">
      <c r="I64" s="244"/>
      <c r="J64" s="244"/>
      <c r="N64" s="263"/>
    </row>
    <row r="65" spans="9:14" s="148" customFormat="1" x14ac:dyDescent="0.3">
      <c r="I65" s="244"/>
      <c r="J65" s="244"/>
      <c r="N65" s="263"/>
    </row>
    <row r="66" spans="9:14" s="148" customFormat="1" x14ac:dyDescent="0.3">
      <c r="I66" s="244"/>
      <c r="J66" s="244"/>
      <c r="N66" s="263"/>
    </row>
    <row r="67" spans="9:14" s="148" customFormat="1" x14ac:dyDescent="0.3">
      <c r="I67" s="244"/>
      <c r="J67" s="244"/>
      <c r="N67" s="263"/>
    </row>
    <row r="68" spans="9:14" s="148" customFormat="1" x14ac:dyDescent="0.3">
      <c r="I68" s="244"/>
      <c r="J68" s="244"/>
      <c r="N68" s="263"/>
    </row>
    <row r="69" spans="9:14" s="148" customFormat="1" x14ac:dyDescent="0.3">
      <c r="I69" s="244"/>
      <c r="J69" s="244"/>
      <c r="N69" s="263"/>
    </row>
    <row r="70" spans="9:14" s="148" customFormat="1" x14ac:dyDescent="0.3">
      <c r="I70" s="244"/>
      <c r="J70" s="244"/>
      <c r="N70" s="263"/>
    </row>
    <row r="71" spans="9:14" s="148" customFormat="1" x14ac:dyDescent="0.3">
      <c r="I71" s="244"/>
      <c r="J71" s="244"/>
      <c r="N71" s="263"/>
    </row>
    <row r="72" spans="9:14" s="148" customFormat="1" x14ac:dyDescent="0.3">
      <c r="I72" s="244"/>
      <c r="J72" s="244"/>
      <c r="N72" s="263"/>
    </row>
    <row r="73" spans="9:14" s="148" customFormat="1" x14ac:dyDescent="0.3">
      <c r="I73" s="244"/>
      <c r="J73" s="244"/>
      <c r="N73" s="263"/>
    </row>
    <row r="74" spans="9:14" s="148" customFormat="1" x14ac:dyDescent="0.3">
      <c r="I74" s="244"/>
      <c r="J74" s="244"/>
      <c r="N74" s="263"/>
    </row>
    <row r="75" spans="9:14" s="148" customFormat="1" x14ac:dyDescent="0.3">
      <c r="I75" s="244"/>
      <c r="J75" s="244"/>
      <c r="N75" s="263"/>
    </row>
    <row r="76" spans="9:14" s="148" customFormat="1" x14ac:dyDescent="0.3">
      <c r="I76" s="244"/>
      <c r="J76" s="244"/>
      <c r="N76" s="263"/>
    </row>
    <row r="77" spans="9:14" s="148" customFormat="1" x14ac:dyDescent="0.3">
      <c r="I77" s="244"/>
      <c r="J77" s="244"/>
      <c r="N77" s="263"/>
    </row>
    <row r="78" spans="9:14" s="148" customFormat="1" x14ac:dyDescent="0.3">
      <c r="I78" s="244"/>
      <c r="J78" s="244"/>
      <c r="N78" s="263"/>
    </row>
    <row r="79" spans="9:14" s="148" customFormat="1" x14ac:dyDescent="0.3">
      <c r="I79" s="244"/>
      <c r="J79" s="244"/>
      <c r="N79" s="263"/>
    </row>
    <row r="80" spans="9:14" s="148" customFormat="1" x14ac:dyDescent="0.3">
      <c r="I80" s="244"/>
      <c r="J80" s="244"/>
      <c r="N80" s="263"/>
    </row>
    <row r="81" spans="9:14" s="148" customFormat="1" x14ac:dyDescent="0.3">
      <c r="I81" s="244"/>
      <c r="J81" s="244"/>
      <c r="N81" s="263"/>
    </row>
    <row r="82" spans="9:14" s="148" customFormat="1" x14ac:dyDescent="0.3">
      <c r="I82" s="244"/>
      <c r="J82" s="244"/>
      <c r="N82" s="263"/>
    </row>
    <row r="83" spans="9:14" s="148" customFormat="1" x14ac:dyDescent="0.3">
      <c r="I83" s="244"/>
      <c r="J83" s="244"/>
      <c r="N83" s="263"/>
    </row>
    <row r="84" spans="9:14" s="148" customFormat="1" x14ac:dyDescent="0.3">
      <c r="I84" s="244"/>
      <c r="J84" s="244"/>
      <c r="N84" s="263"/>
    </row>
    <row r="85" spans="9:14" s="148" customFormat="1" x14ac:dyDescent="0.3">
      <c r="I85" s="244"/>
      <c r="J85" s="244"/>
      <c r="N85" s="263"/>
    </row>
    <row r="86" spans="9:14" s="148" customFormat="1" x14ac:dyDescent="0.3">
      <c r="I86" s="244"/>
      <c r="J86" s="244"/>
      <c r="N86" s="263"/>
    </row>
    <row r="87" spans="9:14" s="148" customFormat="1" x14ac:dyDescent="0.3">
      <c r="I87" s="244"/>
      <c r="J87" s="244"/>
      <c r="N87" s="263"/>
    </row>
    <row r="88" spans="9:14" s="148" customFormat="1" x14ac:dyDescent="0.3">
      <c r="I88" s="244"/>
      <c r="J88" s="244"/>
      <c r="N88" s="263"/>
    </row>
    <row r="89" spans="9:14" s="148" customFormat="1" x14ac:dyDescent="0.3">
      <c r="I89" s="244"/>
      <c r="J89" s="244"/>
      <c r="N89" s="263"/>
    </row>
    <row r="90" spans="9:14" s="148" customFormat="1" x14ac:dyDescent="0.3">
      <c r="I90" s="244"/>
      <c r="J90" s="244"/>
      <c r="N90" s="263"/>
    </row>
    <row r="91" spans="9:14" s="148" customFormat="1" x14ac:dyDescent="0.3">
      <c r="I91" s="244"/>
      <c r="J91" s="244"/>
      <c r="N91" s="263"/>
    </row>
    <row r="92" spans="9:14" s="148" customFormat="1" x14ac:dyDescent="0.3">
      <c r="I92" s="244"/>
      <c r="J92" s="244"/>
      <c r="N92" s="263"/>
    </row>
    <row r="93" spans="9:14" s="148" customFormat="1" x14ac:dyDescent="0.3">
      <c r="I93" s="244"/>
      <c r="J93" s="244"/>
      <c r="N93" s="263"/>
    </row>
    <row r="94" spans="9:14" s="148" customFormat="1" x14ac:dyDescent="0.3">
      <c r="I94" s="244"/>
      <c r="J94" s="244"/>
      <c r="N94" s="263"/>
    </row>
    <row r="95" spans="9:14" s="148" customFormat="1" x14ac:dyDescent="0.3">
      <c r="I95" s="244"/>
      <c r="J95" s="244"/>
      <c r="N95" s="263"/>
    </row>
    <row r="96" spans="9:14" s="148" customFormat="1" x14ac:dyDescent="0.3">
      <c r="I96" s="244"/>
      <c r="J96" s="244"/>
      <c r="N96" s="263"/>
    </row>
    <row r="97" spans="9:14" s="148" customFormat="1" x14ac:dyDescent="0.3">
      <c r="I97" s="244"/>
      <c r="J97" s="244"/>
      <c r="N97" s="263"/>
    </row>
    <row r="98" spans="9:14" s="148" customFormat="1" x14ac:dyDescent="0.3">
      <c r="I98" s="244"/>
      <c r="J98" s="244"/>
      <c r="N98" s="263"/>
    </row>
    <row r="99" spans="9:14" s="148" customFormat="1" x14ac:dyDescent="0.3">
      <c r="I99" s="244"/>
      <c r="J99" s="244"/>
      <c r="N99" s="263"/>
    </row>
    <row r="100" spans="9:14" s="148" customFormat="1" x14ac:dyDescent="0.3">
      <c r="I100" s="244"/>
      <c r="J100" s="244"/>
      <c r="N100" s="263"/>
    </row>
    <row r="101" spans="9:14" s="148" customFormat="1" x14ac:dyDescent="0.3">
      <c r="I101" s="244"/>
      <c r="J101" s="244"/>
      <c r="N101" s="263"/>
    </row>
    <row r="102" spans="9:14" s="148" customFormat="1" x14ac:dyDescent="0.3">
      <c r="I102" s="244"/>
      <c r="J102" s="244"/>
      <c r="N102" s="263"/>
    </row>
    <row r="103" spans="9:14" s="148" customFormat="1" x14ac:dyDescent="0.3">
      <c r="I103" s="244"/>
      <c r="J103" s="244"/>
      <c r="N103" s="263"/>
    </row>
    <row r="104" spans="9:14" s="148" customFormat="1" x14ac:dyDescent="0.3">
      <c r="I104" s="244"/>
      <c r="J104" s="244"/>
      <c r="N104" s="263"/>
    </row>
    <row r="105" spans="9:14" s="148" customFormat="1" x14ac:dyDescent="0.3">
      <c r="I105" s="244"/>
      <c r="J105" s="244"/>
      <c r="N105" s="263"/>
    </row>
    <row r="106" spans="9:14" s="148" customFormat="1" x14ac:dyDescent="0.3">
      <c r="I106" s="244"/>
      <c r="J106" s="244"/>
      <c r="N106" s="263"/>
    </row>
    <row r="107" spans="9:14" s="148" customFormat="1" x14ac:dyDescent="0.3">
      <c r="I107" s="244"/>
      <c r="J107" s="244"/>
      <c r="N107" s="263"/>
    </row>
    <row r="108" spans="9:14" s="148" customFormat="1" x14ac:dyDescent="0.3">
      <c r="I108" s="244"/>
      <c r="J108" s="244"/>
      <c r="N108" s="263"/>
    </row>
    <row r="109" spans="9:14" s="148" customFormat="1" x14ac:dyDescent="0.3">
      <c r="I109" s="244"/>
      <c r="J109" s="244"/>
      <c r="N109" s="263"/>
    </row>
    <row r="110" spans="9:14" s="148" customFormat="1" x14ac:dyDescent="0.3">
      <c r="I110" s="244"/>
      <c r="J110" s="244"/>
      <c r="N110" s="263"/>
    </row>
    <row r="111" spans="9:14" s="148" customFormat="1" x14ac:dyDescent="0.3">
      <c r="I111" s="244"/>
      <c r="J111" s="244"/>
      <c r="N111" s="263"/>
    </row>
    <row r="112" spans="9:14" s="148" customFormat="1" x14ac:dyDescent="0.3">
      <c r="I112" s="244"/>
      <c r="J112" s="244"/>
      <c r="N112" s="263"/>
    </row>
    <row r="113" spans="9:14" s="148" customFormat="1" x14ac:dyDescent="0.3">
      <c r="I113" s="244"/>
      <c r="J113" s="244"/>
      <c r="N113" s="263"/>
    </row>
    <row r="114" spans="9:14" s="148" customFormat="1" x14ac:dyDescent="0.3">
      <c r="I114" s="244"/>
      <c r="J114" s="244"/>
      <c r="N114" s="263"/>
    </row>
    <row r="115" spans="9:14" s="148" customFormat="1" x14ac:dyDescent="0.3">
      <c r="I115" s="244"/>
      <c r="J115" s="244"/>
      <c r="N115" s="263"/>
    </row>
    <row r="116" spans="9:14" s="148" customFormat="1" x14ac:dyDescent="0.3">
      <c r="I116" s="244"/>
      <c r="J116" s="244"/>
      <c r="N116" s="263"/>
    </row>
    <row r="117" spans="9:14" s="148" customFormat="1" x14ac:dyDescent="0.3">
      <c r="I117" s="244"/>
      <c r="J117" s="244"/>
      <c r="N117" s="263"/>
    </row>
    <row r="118" spans="9:14" s="148" customFormat="1" x14ac:dyDescent="0.3">
      <c r="I118" s="244"/>
      <c r="J118" s="244"/>
      <c r="N118" s="263"/>
    </row>
    <row r="119" spans="9:14" s="148" customFormat="1" x14ac:dyDescent="0.3">
      <c r="I119" s="244"/>
      <c r="J119" s="244"/>
      <c r="N119" s="263"/>
    </row>
    <row r="120" spans="9:14" s="148" customFormat="1" x14ac:dyDescent="0.3">
      <c r="I120" s="244"/>
      <c r="J120" s="244"/>
      <c r="N120" s="263"/>
    </row>
    <row r="121" spans="9:14" s="148" customFormat="1" x14ac:dyDescent="0.3">
      <c r="I121" s="244"/>
      <c r="J121" s="244"/>
      <c r="N121" s="263"/>
    </row>
    <row r="122" spans="9:14" s="148" customFormat="1" x14ac:dyDescent="0.3">
      <c r="I122" s="244"/>
      <c r="J122" s="244"/>
      <c r="N122" s="263"/>
    </row>
    <row r="123" spans="9:14" s="148" customFormat="1" x14ac:dyDescent="0.3">
      <c r="I123" s="244"/>
      <c r="J123" s="244"/>
      <c r="N123" s="263"/>
    </row>
    <row r="124" spans="9:14" s="148" customFormat="1" x14ac:dyDescent="0.3">
      <c r="I124" s="244"/>
      <c r="J124" s="244"/>
      <c r="N124" s="263"/>
    </row>
    <row r="125" spans="9:14" s="148" customFormat="1" x14ac:dyDescent="0.3">
      <c r="I125" s="244"/>
      <c r="J125" s="244"/>
      <c r="N125" s="263"/>
    </row>
    <row r="126" spans="9:14" s="148" customFormat="1" x14ac:dyDescent="0.3">
      <c r="I126" s="244"/>
      <c r="J126" s="244"/>
      <c r="N126" s="263"/>
    </row>
    <row r="127" spans="9:14" s="148" customFormat="1" x14ac:dyDescent="0.3">
      <c r="I127" s="244"/>
      <c r="J127" s="244"/>
      <c r="N127" s="263"/>
    </row>
    <row r="128" spans="9:14" s="148" customFormat="1" x14ac:dyDescent="0.3">
      <c r="I128" s="244"/>
      <c r="J128" s="244"/>
      <c r="N128" s="263"/>
    </row>
    <row r="129" spans="9:14" s="148" customFormat="1" x14ac:dyDescent="0.3">
      <c r="I129" s="244"/>
      <c r="J129" s="244"/>
      <c r="N129" s="263"/>
    </row>
    <row r="130" spans="9:14" s="148" customFormat="1" x14ac:dyDescent="0.3">
      <c r="I130" s="244"/>
      <c r="J130" s="244"/>
      <c r="N130" s="263"/>
    </row>
    <row r="131" spans="9:14" s="148" customFormat="1" x14ac:dyDescent="0.3">
      <c r="I131" s="244"/>
      <c r="J131" s="244"/>
      <c r="N131" s="263"/>
    </row>
    <row r="132" spans="9:14" s="148" customFormat="1" x14ac:dyDescent="0.3">
      <c r="I132" s="244"/>
      <c r="J132" s="244"/>
      <c r="N132" s="263"/>
    </row>
    <row r="133" spans="9:14" s="148" customFormat="1" x14ac:dyDescent="0.3">
      <c r="I133" s="244"/>
      <c r="J133" s="244"/>
      <c r="N133" s="263"/>
    </row>
    <row r="134" spans="9:14" s="148" customFormat="1" x14ac:dyDescent="0.3">
      <c r="I134" s="244"/>
      <c r="J134" s="244"/>
      <c r="N134" s="263"/>
    </row>
    <row r="135" spans="9:14" s="148" customFormat="1" x14ac:dyDescent="0.3">
      <c r="I135" s="244"/>
      <c r="J135" s="244"/>
      <c r="N135" s="263"/>
    </row>
    <row r="136" spans="9:14" s="148" customFormat="1" x14ac:dyDescent="0.3">
      <c r="I136" s="244"/>
      <c r="J136" s="244"/>
      <c r="N136" s="263"/>
    </row>
    <row r="137" spans="9:14" s="148" customFormat="1" x14ac:dyDescent="0.3">
      <c r="I137" s="244"/>
      <c r="J137" s="244"/>
      <c r="N137" s="263"/>
    </row>
    <row r="138" spans="9:14" s="148" customFormat="1" x14ac:dyDescent="0.3">
      <c r="I138" s="244"/>
      <c r="J138" s="244"/>
      <c r="N138" s="263"/>
    </row>
    <row r="139" spans="9:14" s="148" customFormat="1" x14ac:dyDescent="0.3">
      <c r="I139" s="244"/>
      <c r="J139" s="244"/>
      <c r="N139" s="263"/>
    </row>
    <row r="140" spans="9:14" s="148" customFormat="1" x14ac:dyDescent="0.3">
      <c r="I140" s="244"/>
      <c r="J140" s="244"/>
      <c r="N140" s="263"/>
    </row>
    <row r="141" spans="9:14" s="148" customFormat="1" x14ac:dyDescent="0.3">
      <c r="I141" s="244"/>
      <c r="J141" s="244"/>
      <c r="N141" s="263"/>
    </row>
    <row r="142" spans="9:14" s="148" customFormat="1" x14ac:dyDescent="0.3">
      <c r="I142" s="244"/>
      <c r="J142" s="244"/>
      <c r="N142" s="263"/>
    </row>
    <row r="143" spans="9:14" s="148" customFormat="1" x14ac:dyDescent="0.3">
      <c r="I143" s="244"/>
      <c r="J143" s="244"/>
      <c r="N143" s="263"/>
    </row>
    <row r="144" spans="9:14" s="148" customFormat="1" x14ac:dyDescent="0.3">
      <c r="I144" s="244"/>
      <c r="J144" s="244"/>
      <c r="N144" s="263"/>
    </row>
    <row r="145" spans="9:14" s="148" customFormat="1" x14ac:dyDescent="0.3">
      <c r="I145" s="244"/>
      <c r="J145" s="244"/>
      <c r="N145" s="263"/>
    </row>
    <row r="146" spans="9:14" s="148" customFormat="1" x14ac:dyDescent="0.3">
      <c r="I146" s="244"/>
      <c r="J146" s="244"/>
      <c r="N146" s="263"/>
    </row>
    <row r="147" spans="9:14" s="148" customFormat="1" x14ac:dyDescent="0.3">
      <c r="I147" s="244"/>
      <c r="J147" s="244"/>
      <c r="N147" s="263"/>
    </row>
    <row r="148" spans="9:14" s="148" customFormat="1" x14ac:dyDescent="0.3">
      <c r="I148" s="244"/>
      <c r="J148" s="244"/>
      <c r="N148" s="263"/>
    </row>
    <row r="149" spans="9:14" s="148" customFormat="1" x14ac:dyDescent="0.3">
      <c r="I149" s="244"/>
      <c r="J149" s="244"/>
      <c r="N149" s="263"/>
    </row>
    <row r="150" spans="9:14" s="148" customFormat="1" x14ac:dyDescent="0.3">
      <c r="I150" s="244"/>
      <c r="J150" s="244"/>
      <c r="N150" s="263"/>
    </row>
    <row r="151" spans="9:14" s="148" customFormat="1" x14ac:dyDescent="0.3">
      <c r="I151" s="244"/>
      <c r="J151" s="244"/>
      <c r="N151" s="263"/>
    </row>
    <row r="152" spans="9:14" s="148" customFormat="1" x14ac:dyDescent="0.3">
      <c r="I152" s="244"/>
      <c r="J152" s="244"/>
      <c r="N152" s="263"/>
    </row>
    <row r="153" spans="9:14" s="148" customFormat="1" x14ac:dyDescent="0.3">
      <c r="I153" s="244"/>
      <c r="J153" s="244"/>
      <c r="N153" s="263"/>
    </row>
    <row r="154" spans="9:14" s="148" customFormat="1" x14ac:dyDescent="0.3">
      <c r="I154" s="244"/>
      <c r="J154" s="244"/>
      <c r="N154" s="263"/>
    </row>
    <row r="155" spans="9:14" s="148" customFormat="1" x14ac:dyDescent="0.3">
      <c r="I155" s="244"/>
      <c r="J155" s="244"/>
      <c r="N155" s="263"/>
    </row>
    <row r="156" spans="9:14" s="148" customFormat="1" x14ac:dyDescent="0.3">
      <c r="I156" s="244"/>
      <c r="J156" s="244"/>
      <c r="N156" s="263"/>
    </row>
    <row r="157" spans="9:14" s="148" customFormat="1" x14ac:dyDescent="0.3">
      <c r="I157" s="244"/>
      <c r="J157" s="244"/>
      <c r="N157" s="263"/>
    </row>
    <row r="158" spans="9:14" s="148" customFormat="1" x14ac:dyDescent="0.3">
      <c r="I158" s="244"/>
      <c r="J158" s="244"/>
      <c r="N158" s="263"/>
    </row>
    <row r="159" spans="9:14" s="148" customFormat="1" x14ac:dyDescent="0.3">
      <c r="I159" s="244"/>
      <c r="J159" s="244"/>
      <c r="N159" s="263"/>
    </row>
    <row r="160" spans="9:14" s="148" customFormat="1" x14ac:dyDescent="0.3">
      <c r="I160" s="244"/>
      <c r="J160" s="244"/>
      <c r="N160" s="263"/>
    </row>
    <row r="161" spans="9:14" s="148" customFormat="1" x14ac:dyDescent="0.3">
      <c r="I161" s="244"/>
      <c r="J161" s="244"/>
      <c r="N161" s="263"/>
    </row>
    <row r="162" spans="9:14" s="148" customFormat="1" x14ac:dyDescent="0.3">
      <c r="I162" s="244"/>
      <c r="J162" s="244"/>
      <c r="N162" s="263"/>
    </row>
    <row r="163" spans="9:14" s="148" customFormat="1" x14ac:dyDescent="0.3">
      <c r="I163" s="244"/>
      <c r="J163" s="244"/>
      <c r="N163" s="263"/>
    </row>
    <row r="164" spans="9:14" s="148" customFormat="1" x14ac:dyDescent="0.3">
      <c r="I164" s="244"/>
      <c r="J164" s="244"/>
      <c r="N164" s="263"/>
    </row>
    <row r="165" spans="9:14" s="148" customFormat="1" x14ac:dyDescent="0.3">
      <c r="I165" s="244"/>
      <c r="J165" s="244"/>
      <c r="N165" s="263"/>
    </row>
    <row r="166" spans="9:14" s="148" customFormat="1" x14ac:dyDescent="0.3">
      <c r="I166" s="244"/>
      <c r="J166" s="244"/>
      <c r="N166" s="263"/>
    </row>
    <row r="167" spans="9:14" s="148" customFormat="1" x14ac:dyDescent="0.3">
      <c r="I167" s="244"/>
      <c r="J167" s="244"/>
      <c r="N167" s="263"/>
    </row>
    <row r="168" spans="9:14" s="148" customFormat="1" x14ac:dyDescent="0.3">
      <c r="I168" s="244"/>
      <c r="J168" s="244"/>
      <c r="N168" s="263"/>
    </row>
    <row r="169" spans="9:14" s="148" customFormat="1" x14ac:dyDescent="0.3">
      <c r="I169" s="244"/>
      <c r="J169" s="244"/>
      <c r="N169" s="263"/>
    </row>
    <row r="170" spans="9:14" s="148" customFormat="1" x14ac:dyDescent="0.3">
      <c r="I170" s="244"/>
      <c r="J170" s="244"/>
      <c r="N170" s="263"/>
    </row>
    <row r="171" spans="9:14" s="148" customFormat="1" x14ac:dyDescent="0.3">
      <c r="I171" s="244"/>
      <c r="J171" s="244"/>
      <c r="N171" s="263"/>
    </row>
    <row r="172" spans="9:14" s="148" customFormat="1" x14ac:dyDescent="0.3">
      <c r="I172" s="244"/>
      <c r="J172" s="244"/>
      <c r="N172" s="263"/>
    </row>
    <row r="173" spans="9:14" s="148" customFormat="1" x14ac:dyDescent="0.3">
      <c r="I173" s="244"/>
      <c r="J173" s="244"/>
      <c r="N173" s="263"/>
    </row>
    <row r="174" spans="9:14" s="148" customFormat="1" x14ac:dyDescent="0.3">
      <c r="I174" s="244"/>
      <c r="J174" s="244"/>
      <c r="N174" s="263"/>
    </row>
    <row r="175" spans="9:14" s="148" customFormat="1" x14ac:dyDescent="0.3">
      <c r="I175" s="244"/>
      <c r="J175" s="244"/>
      <c r="N175" s="263"/>
    </row>
    <row r="176" spans="9:14" s="148" customFormat="1" x14ac:dyDescent="0.3">
      <c r="I176" s="244"/>
      <c r="J176" s="244"/>
      <c r="N176" s="263"/>
    </row>
    <row r="177" spans="9:14" s="148" customFormat="1" x14ac:dyDescent="0.3">
      <c r="I177" s="244"/>
      <c r="J177" s="244"/>
      <c r="N177" s="263"/>
    </row>
    <row r="178" spans="9:14" s="148" customFormat="1" x14ac:dyDescent="0.3">
      <c r="I178" s="244"/>
      <c r="J178" s="244"/>
      <c r="N178" s="263"/>
    </row>
    <row r="179" spans="9:14" s="148" customFormat="1" x14ac:dyDescent="0.3">
      <c r="I179" s="244"/>
      <c r="J179" s="244"/>
      <c r="N179" s="263"/>
    </row>
    <row r="180" spans="9:14" s="148" customFormat="1" x14ac:dyDescent="0.3">
      <c r="I180" s="244"/>
      <c r="J180" s="244"/>
      <c r="N180" s="263"/>
    </row>
    <row r="181" spans="9:14" s="148" customFormat="1" x14ac:dyDescent="0.3">
      <c r="I181" s="244"/>
      <c r="J181" s="244"/>
      <c r="N181" s="263"/>
    </row>
    <row r="182" spans="9:14" s="148" customFormat="1" x14ac:dyDescent="0.3">
      <c r="I182" s="244"/>
      <c r="J182" s="244"/>
      <c r="N182" s="263"/>
    </row>
    <row r="183" spans="9:14" s="148" customFormat="1" x14ac:dyDescent="0.3">
      <c r="I183" s="244"/>
      <c r="J183" s="244"/>
      <c r="N183" s="263"/>
    </row>
    <row r="184" spans="9:14" s="148" customFormat="1" x14ac:dyDescent="0.3">
      <c r="I184" s="244"/>
      <c r="J184" s="244"/>
      <c r="N184" s="263"/>
    </row>
    <row r="185" spans="9:14" s="148" customFormat="1" x14ac:dyDescent="0.3">
      <c r="I185" s="244"/>
      <c r="J185" s="244"/>
      <c r="N185" s="263"/>
    </row>
    <row r="186" spans="9:14" s="148" customFormat="1" x14ac:dyDescent="0.3">
      <c r="I186" s="244"/>
      <c r="J186" s="244"/>
      <c r="N186" s="263"/>
    </row>
    <row r="187" spans="9:14" s="148" customFormat="1" x14ac:dyDescent="0.3">
      <c r="I187" s="244"/>
      <c r="J187" s="244"/>
      <c r="N187" s="263"/>
    </row>
    <row r="188" spans="9:14" s="148" customFormat="1" x14ac:dyDescent="0.3">
      <c r="I188" s="244"/>
      <c r="J188" s="244"/>
      <c r="N188" s="263"/>
    </row>
    <row r="189" spans="9:14" s="148" customFormat="1" x14ac:dyDescent="0.3">
      <c r="I189" s="244"/>
      <c r="J189" s="244"/>
      <c r="N189" s="263"/>
    </row>
    <row r="190" spans="9:14" s="148" customFormat="1" x14ac:dyDescent="0.3">
      <c r="I190" s="244"/>
      <c r="J190" s="244"/>
      <c r="N190" s="263"/>
    </row>
    <row r="191" spans="9:14" s="148" customFormat="1" x14ac:dyDescent="0.3">
      <c r="I191" s="244"/>
      <c r="J191" s="244"/>
      <c r="N191" s="263"/>
    </row>
    <row r="192" spans="9:14" s="148" customFormat="1" x14ac:dyDescent="0.3">
      <c r="I192" s="244"/>
      <c r="J192" s="244"/>
      <c r="N192" s="263"/>
    </row>
    <row r="193" spans="9:14" s="148" customFormat="1" x14ac:dyDescent="0.3">
      <c r="I193" s="244"/>
      <c r="J193" s="244"/>
      <c r="N193" s="263"/>
    </row>
    <row r="194" spans="9:14" s="148" customFormat="1" x14ac:dyDescent="0.3">
      <c r="I194" s="244"/>
      <c r="J194" s="244"/>
      <c r="N194" s="263"/>
    </row>
    <row r="195" spans="9:14" s="148" customFormat="1" x14ac:dyDescent="0.3">
      <c r="I195" s="244"/>
      <c r="J195" s="244"/>
      <c r="N195" s="263"/>
    </row>
    <row r="196" spans="9:14" s="148" customFormat="1" x14ac:dyDescent="0.3">
      <c r="I196" s="244"/>
      <c r="J196" s="244"/>
      <c r="N196" s="263"/>
    </row>
    <row r="197" spans="9:14" s="148" customFormat="1" x14ac:dyDescent="0.3">
      <c r="I197" s="244"/>
      <c r="J197" s="244"/>
      <c r="N197" s="263"/>
    </row>
    <row r="198" spans="9:14" s="148" customFormat="1" x14ac:dyDescent="0.3">
      <c r="I198" s="244"/>
      <c r="J198" s="244"/>
      <c r="N198" s="263"/>
    </row>
  </sheetData>
  <mergeCells count="16">
    <mergeCell ref="K23:K25"/>
    <mergeCell ref="A23:A25"/>
    <mergeCell ref="A4:K4"/>
    <mergeCell ref="A26:A32"/>
    <mergeCell ref="A6:A7"/>
    <mergeCell ref="B6:B7"/>
    <mergeCell ref="C6:G6"/>
    <mergeCell ref="A8:A22"/>
    <mergeCell ref="K6:K7"/>
    <mergeCell ref="H6:H7"/>
    <mergeCell ref="I6:J6"/>
    <mergeCell ref="H3:I3"/>
    <mergeCell ref="J1:K3"/>
    <mergeCell ref="B2:I2"/>
    <mergeCell ref="B1:I1"/>
    <mergeCell ref="C3:F3"/>
  </mergeCells>
  <phoneticPr fontId="50" type="noConversion"/>
  <pageMargins left="0.7" right="0.7" top="0.75" bottom="0.75" header="0.3" footer="0.3"/>
  <pageSetup scale="6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50"/>
  <sheetViews>
    <sheetView topLeftCell="C8" zoomScale="80" zoomScaleNormal="80" workbookViewId="0">
      <selection activeCell="F9" sqref="F9"/>
    </sheetView>
  </sheetViews>
  <sheetFormatPr baseColWidth="10" defaultColWidth="11.44140625" defaultRowHeight="14.4" x14ac:dyDescent="0.3"/>
  <cols>
    <col min="1" max="1" width="25.33203125" customWidth="1"/>
    <col min="2" max="2" width="49.6640625" customWidth="1"/>
    <col min="3" max="3" width="29.109375" customWidth="1"/>
    <col min="4" max="4" width="27.109375" customWidth="1"/>
    <col min="5" max="5" width="22.109375" customWidth="1"/>
    <col min="6" max="6" width="22.88671875" customWidth="1"/>
    <col min="7" max="7" width="28.109375" style="148" customWidth="1"/>
    <col min="8" max="8" width="33" style="148" customWidth="1"/>
    <col min="9" max="9" width="15.6640625" style="148" customWidth="1"/>
    <col min="10" max="10" width="52.6640625" style="148" customWidth="1"/>
    <col min="11" max="20" width="11.44140625" style="148"/>
  </cols>
  <sheetData>
    <row r="1" spans="1:11" ht="18" x14ac:dyDescent="0.35">
      <c r="A1" s="354"/>
      <c r="B1" s="460" t="s">
        <v>291</v>
      </c>
      <c r="C1" s="460"/>
      <c r="D1" s="460"/>
      <c r="E1" s="460"/>
      <c r="F1" s="460"/>
      <c r="I1" s="148" t="s">
        <v>292</v>
      </c>
    </row>
    <row r="2" spans="1:11" ht="18" x14ac:dyDescent="0.3">
      <c r="A2" s="354"/>
      <c r="B2" s="459" t="s">
        <v>293</v>
      </c>
      <c r="C2" s="459"/>
      <c r="D2" s="459"/>
      <c r="E2" s="459"/>
      <c r="F2" s="460"/>
    </row>
    <row r="3" spans="1:11" ht="15" thickBot="1" x14ac:dyDescent="0.35">
      <c r="A3" s="355"/>
      <c r="B3" s="229" t="s">
        <v>2</v>
      </c>
      <c r="C3" s="230" t="s">
        <v>3</v>
      </c>
      <c r="D3" s="229" t="s">
        <v>4</v>
      </c>
      <c r="E3" s="230" t="s">
        <v>5</v>
      </c>
      <c r="F3" s="460"/>
    </row>
    <row r="4" spans="1:11" ht="24.75" customHeight="1" thickTop="1" x14ac:dyDescent="0.3">
      <c r="A4" s="488" t="s">
        <v>294</v>
      </c>
      <c r="B4" s="488"/>
      <c r="C4" s="488"/>
      <c r="D4" s="488"/>
      <c r="E4" s="488"/>
      <c r="F4" s="489"/>
    </row>
    <row r="5" spans="1:11" ht="26.25" customHeight="1" x14ac:dyDescent="0.3">
      <c r="A5" s="488" t="s">
        <v>295</v>
      </c>
      <c r="B5" s="488"/>
      <c r="C5" s="488"/>
      <c r="D5" s="488"/>
      <c r="E5" s="488"/>
      <c r="F5" s="489"/>
    </row>
    <row r="6" spans="1:11" ht="85.5" customHeight="1" x14ac:dyDescent="0.3">
      <c r="A6" s="176" t="s">
        <v>296</v>
      </c>
      <c r="B6" s="176" t="s">
        <v>297</v>
      </c>
      <c r="C6" s="176" t="s">
        <v>298</v>
      </c>
      <c r="D6" s="176" t="s">
        <v>299</v>
      </c>
      <c r="E6" s="177" t="s">
        <v>300</v>
      </c>
      <c r="F6" s="177" t="s">
        <v>301</v>
      </c>
      <c r="G6" s="258" t="s">
        <v>15</v>
      </c>
      <c r="H6" s="258" t="s">
        <v>16</v>
      </c>
      <c r="I6" s="491" t="s">
        <v>212</v>
      </c>
      <c r="J6" s="492"/>
    </row>
    <row r="7" spans="1:11" ht="131.25" customHeight="1" x14ac:dyDescent="0.3">
      <c r="A7" s="490" t="s">
        <v>302</v>
      </c>
      <c r="B7" s="178" t="s">
        <v>303</v>
      </c>
      <c r="C7" s="178" t="s">
        <v>304</v>
      </c>
      <c r="D7" s="178" t="s">
        <v>305</v>
      </c>
      <c r="E7" s="179">
        <v>45046</v>
      </c>
      <c r="F7" s="179">
        <v>45291</v>
      </c>
      <c r="G7" s="282">
        <v>0</v>
      </c>
      <c r="H7" s="268">
        <f>0.87*0.5</f>
        <v>0.435</v>
      </c>
      <c r="I7" s="493" t="s">
        <v>431</v>
      </c>
      <c r="J7" s="494"/>
    </row>
    <row r="8" spans="1:11" ht="159" customHeight="1" x14ac:dyDescent="0.3">
      <c r="A8" s="490"/>
      <c r="B8" s="178" t="s">
        <v>306</v>
      </c>
      <c r="C8" s="180" t="s">
        <v>307</v>
      </c>
      <c r="D8" s="178" t="s">
        <v>308</v>
      </c>
      <c r="E8" s="181">
        <v>44621</v>
      </c>
      <c r="F8" s="181">
        <v>44926</v>
      </c>
      <c r="G8" s="268">
        <v>1</v>
      </c>
      <c r="H8" s="268">
        <v>1</v>
      </c>
      <c r="I8" s="495" t="s">
        <v>309</v>
      </c>
      <c r="J8" s="496"/>
    </row>
    <row r="9" spans="1:11" ht="212.25" customHeight="1" x14ac:dyDescent="0.3">
      <c r="A9" s="487" t="s">
        <v>310</v>
      </c>
      <c r="B9" s="182" t="s">
        <v>311</v>
      </c>
      <c r="C9" s="183" t="s">
        <v>312</v>
      </c>
      <c r="D9" s="184" t="s">
        <v>313</v>
      </c>
      <c r="E9" s="185">
        <v>44928</v>
      </c>
      <c r="F9" s="201">
        <v>45291</v>
      </c>
      <c r="G9" s="267" t="s">
        <v>314</v>
      </c>
      <c r="H9" s="286">
        <v>0.5</v>
      </c>
      <c r="I9" s="497" t="s">
        <v>432</v>
      </c>
      <c r="J9" s="498"/>
      <c r="K9" s="285" t="s">
        <v>315</v>
      </c>
    </row>
    <row r="10" spans="1:11" ht="210" customHeight="1" x14ac:dyDescent="0.3">
      <c r="A10" s="487"/>
      <c r="B10" s="186" t="s">
        <v>316</v>
      </c>
      <c r="C10" s="175" t="s">
        <v>317</v>
      </c>
      <c r="D10" s="175" t="s">
        <v>318</v>
      </c>
      <c r="E10" s="187">
        <v>44956</v>
      </c>
      <c r="F10" s="202">
        <v>45291</v>
      </c>
      <c r="G10" s="267" t="s">
        <v>319</v>
      </c>
      <c r="H10" s="286">
        <v>0.65</v>
      </c>
      <c r="I10" s="497" t="s">
        <v>433</v>
      </c>
      <c r="J10" s="498"/>
      <c r="K10" s="285" t="s">
        <v>320</v>
      </c>
    </row>
    <row r="11" spans="1:11" s="148" customFormat="1" x14ac:dyDescent="0.3">
      <c r="B11" s="170"/>
      <c r="E11" s="171"/>
    </row>
    <row r="12" spans="1:11" s="148" customFormat="1" x14ac:dyDescent="0.3">
      <c r="B12" s="172"/>
      <c r="E12" s="171"/>
    </row>
    <row r="13" spans="1:11" s="148" customFormat="1" ht="18" x14ac:dyDescent="0.35">
      <c r="B13" s="172"/>
      <c r="G13" s="291" t="s">
        <v>45</v>
      </c>
      <c r="H13" s="256">
        <f>+AVERAGE(H7:H10)</f>
        <v>0.64624999999999999</v>
      </c>
    </row>
    <row r="14" spans="1:11" s="148" customFormat="1" x14ac:dyDescent="0.3">
      <c r="B14" s="172"/>
      <c r="E14" s="171"/>
    </row>
    <row r="15" spans="1:11" s="148" customFormat="1" x14ac:dyDescent="0.3">
      <c r="B15" s="172"/>
      <c r="E15" s="171"/>
    </row>
    <row r="16" spans="1:11" s="148" customFormat="1" x14ac:dyDescent="0.3">
      <c r="B16" s="172"/>
      <c r="E16" s="171"/>
    </row>
    <row r="17" spans="2:5" s="148" customFormat="1" x14ac:dyDescent="0.3">
      <c r="B17" s="172"/>
      <c r="E17" s="171"/>
    </row>
    <row r="18" spans="2:5" s="148" customFormat="1" x14ac:dyDescent="0.3">
      <c r="B18" s="172"/>
      <c r="E18" s="171"/>
    </row>
    <row r="19" spans="2:5" s="148" customFormat="1" x14ac:dyDescent="0.3">
      <c r="B19" s="172"/>
      <c r="E19" s="171"/>
    </row>
    <row r="20" spans="2:5" s="148" customFormat="1" x14ac:dyDescent="0.3">
      <c r="B20" s="172"/>
      <c r="E20" s="171"/>
    </row>
    <row r="21" spans="2:5" s="148" customFormat="1" x14ac:dyDescent="0.3">
      <c r="B21" s="172"/>
      <c r="E21" s="171"/>
    </row>
    <row r="22" spans="2:5" s="148" customFormat="1" x14ac:dyDescent="0.3">
      <c r="B22" s="172"/>
      <c r="E22" s="171"/>
    </row>
    <row r="23" spans="2:5" s="148" customFormat="1" ht="15" thickBot="1" x14ac:dyDescent="0.35">
      <c r="B23" s="173"/>
      <c r="C23" s="167"/>
      <c r="D23" s="167"/>
      <c r="E23" s="174"/>
    </row>
    <row r="24" spans="2:5" s="148" customFormat="1" x14ac:dyDescent="0.3">
      <c r="E24" s="172"/>
    </row>
    <row r="25" spans="2:5" s="148" customFormat="1" x14ac:dyDescent="0.3">
      <c r="E25" s="172"/>
    </row>
    <row r="26" spans="2:5" s="148" customFormat="1" ht="15" thickBot="1" x14ac:dyDescent="0.35">
      <c r="E26" s="173"/>
    </row>
    <row r="27" spans="2:5" s="148" customFormat="1" x14ac:dyDescent="0.3"/>
    <row r="28" spans="2:5" s="148" customFormat="1" x14ac:dyDescent="0.3"/>
    <row r="29" spans="2:5" s="148" customFormat="1" x14ac:dyDescent="0.3"/>
    <row r="30" spans="2:5" s="148" customFormat="1" x14ac:dyDescent="0.3"/>
    <row r="31" spans="2:5" s="148" customFormat="1" x14ac:dyDescent="0.3"/>
    <row r="32" spans="2:5" s="148" customFormat="1" x14ac:dyDescent="0.3"/>
    <row r="33" s="148" customFormat="1" x14ac:dyDescent="0.3"/>
    <row r="34" s="148" customFormat="1" x14ac:dyDescent="0.3"/>
    <row r="35" s="148" customFormat="1" x14ac:dyDescent="0.3"/>
    <row r="36" s="148" customFormat="1" x14ac:dyDescent="0.3"/>
    <row r="37" s="148" customFormat="1" x14ac:dyDescent="0.3"/>
    <row r="38" s="148" customFormat="1" x14ac:dyDescent="0.3"/>
    <row r="39" s="148" customFormat="1" x14ac:dyDescent="0.3"/>
    <row r="40" s="148" customFormat="1" x14ac:dyDescent="0.3"/>
    <row r="41" s="148" customFormat="1" x14ac:dyDescent="0.3"/>
    <row r="42" s="148" customFormat="1" x14ac:dyDescent="0.3"/>
    <row r="43" s="148" customFormat="1" x14ac:dyDescent="0.3"/>
    <row r="44" s="148" customFormat="1" x14ac:dyDescent="0.3"/>
    <row r="45" s="148" customFormat="1" x14ac:dyDescent="0.3"/>
    <row r="46" s="148" customFormat="1" x14ac:dyDescent="0.3"/>
    <row r="47" s="148" customFormat="1" x14ac:dyDescent="0.3"/>
    <row r="48" s="148" customFormat="1" x14ac:dyDescent="0.3"/>
    <row r="49" s="148" customFormat="1" x14ac:dyDescent="0.3"/>
    <row r="50" s="148" customFormat="1" x14ac:dyDescent="0.3"/>
    <row r="51" s="148" customFormat="1" x14ac:dyDescent="0.3"/>
    <row r="52" s="148" customFormat="1" x14ac:dyDescent="0.3"/>
    <row r="53" s="148" customFormat="1" x14ac:dyDescent="0.3"/>
    <row r="54" s="148" customFormat="1" x14ac:dyDescent="0.3"/>
    <row r="55" s="148" customFormat="1" x14ac:dyDescent="0.3"/>
    <row r="56" s="148" customFormat="1" x14ac:dyDescent="0.3"/>
    <row r="57" s="148" customFormat="1" x14ac:dyDescent="0.3"/>
    <row r="58" s="148" customFormat="1" x14ac:dyDescent="0.3"/>
    <row r="59" s="148" customFormat="1" x14ac:dyDescent="0.3"/>
    <row r="60" s="148" customFormat="1" x14ac:dyDescent="0.3"/>
    <row r="61" s="148" customFormat="1" x14ac:dyDescent="0.3"/>
    <row r="62" s="148" customFormat="1" x14ac:dyDescent="0.3"/>
    <row r="63" s="148" customFormat="1" x14ac:dyDescent="0.3"/>
    <row r="64" s="148" customFormat="1" x14ac:dyDescent="0.3"/>
    <row r="65" s="148" customFormat="1" x14ac:dyDescent="0.3"/>
    <row r="66" s="148" customFormat="1" x14ac:dyDescent="0.3"/>
    <row r="67" s="148" customFormat="1" x14ac:dyDescent="0.3"/>
    <row r="68" s="148" customFormat="1" x14ac:dyDescent="0.3"/>
    <row r="69" s="148" customFormat="1" x14ac:dyDescent="0.3"/>
    <row r="70" s="148" customFormat="1" x14ac:dyDescent="0.3"/>
    <row r="71" s="148" customFormat="1" x14ac:dyDescent="0.3"/>
    <row r="72" s="148" customFormat="1" x14ac:dyDescent="0.3"/>
    <row r="73" s="148" customFormat="1" x14ac:dyDescent="0.3"/>
    <row r="74" s="148" customFormat="1" x14ac:dyDescent="0.3"/>
    <row r="75" s="148" customFormat="1" x14ac:dyDescent="0.3"/>
    <row r="76" s="148" customFormat="1" x14ac:dyDescent="0.3"/>
    <row r="77" s="148" customFormat="1" x14ac:dyDescent="0.3"/>
    <row r="78" s="148" customFormat="1" x14ac:dyDescent="0.3"/>
    <row r="79" s="148" customFormat="1" x14ac:dyDescent="0.3"/>
    <row r="80" s="148" customFormat="1" x14ac:dyDescent="0.3"/>
    <row r="81" s="148" customFormat="1" x14ac:dyDescent="0.3"/>
    <row r="82" s="148" customFormat="1" x14ac:dyDescent="0.3"/>
    <row r="83" s="148" customFormat="1" x14ac:dyDescent="0.3"/>
    <row r="84" s="148" customFormat="1" x14ac:dyDescent="0.3"/>
    <row r="85" s="148" customFormat="1" x14ac:dyDescent="0.3"/>
    <row r="86" s="148" customFormat="1" x14ac:dyDescent="0.3"/>
    <row r="87" s="148" customFormat="1" x14ac:dyDescent="0.3"/>
    <row r="88" s="148" customFormat="1" x14ac:dyDescent="0.3"/>
    <row r="89" s="148" customFormat="1" x14ac:dyDescent="0.3"/>
    <row r="90" s="148" customFormat="1" x14ac:dyDescent="0.3"/>
    <row r="91" s="148" customFormat="1" x14ac:dyDescent="0.3"/>
    <row r="92" s="148" customFormat="1" x14ac:dyDescent="0.3"/>
    <row r="93" s="148" customFormat="1" x14ac:dyDescent="0.3"/>
    <row r="94" s="148" customFormat="1" x14ac:dyDescent="0.3"/>
    <row r="95" s="148" customFormat="1" x14ac:dyDescent="0.3"/>
    <row r="96" s="148" customFormat="1" x14ac:dyDescent="0.3"/>
    <row r="97" s="148" customFormat="1" x14ac:dyDescent="0.3"/>
    <row r="98" s="148" customFormat="1" x14ac:dyDescent="0.3"/>
    <row r="99" s="148" customFormat="1" x14ac:dyDescent="0.3"/>
    <row r="100" s="148" customFormat="1" x14ac:dyDescent="0.3"/>
    <row r="101" s="148" customFormat="1" x14ac:dyDescent="0.3"/>
    <row r="102" s="148" customFormat="1" x14ac:dyDescent="0.3"/>
    <row r="103" s="148" customFormat="1" x14ac:dyDescent="0.3"/>
    <row r="104" s="148" customFormat="1" x14ac:dyDescent="0.3"/>
    <row r="105" s="148" customFormat="1" x14ac:dyDescent="0.3"/>
    <row r="106" s="148" customFormat="1" x14ac:dyDescent="0.3"/>
    <row r="107" s="148" customFormat="1" x14ac:dyDescent="0.3"/>
    <row r="108" s="148" customFormat="1" x14ac:dyDescent="0.3"/>
    <row r="109" s="148" customFormat="1" x14ac:dyDescent="0.3"/>
    <row r="110" s="148" customFormat="1" x14ac:dyDescent="0.3"/>
    <row r="111" s="148" customFormat="1" x14ac:dyDescent="0.3"/>
    <row r="112" s="148" customFormat="1" x14ac:dyDescent="0.3"/>
    <row r="113" s="148" customFormat="1" x14ac:dyDescent="0.3"/>
    <row r="114" s="148" customFormat="1" x14ac:dyDescent="0.3"/>
    <row r="115" s="148" customFormat="1" x14ac:dyDescent="0.3"/>
    <row r="116" s="148" customFormat="1" x14ac:dyDescent="0.3"/>
    <row r="117" s="148" customFormat="1" x14ac:dyDescent="0.3"/>
    <row r="118" s="148" customFormat="1" x14ac:dyDescent="0.3"/>
    <row r="119" s="148" customFormat="1" x14ac:dyDescent="0.3"/>
    <row r="120" s="148" customFormat="1" x14ac:dyDescent="0.3"/>
    <row r="121" s="148" customFormat="1" x14ac:dyDescent="0.3"/>
    <row r="122" s="148" customFormat="1" x14ac:dyDescent="0.3"/>
    <row r="123" s="148" customFormat="1" x14ac:dyDescent="0.3"/>
    <row r="124" s="148" customFormat="1" x14ac:dyDescent="0.3"/>
    <row r="125" s="148" customFormat="1" x14ac:dyDescent="0.3"/>
    <row r="126" s="148" customFormat="1" x14ac:dyDescent="0.3"/>
    <row r="127" s="148" customFormat="1" x14ac:dyDescent="0.3"/>
    <row r="128" s="148" customFormat="1" x14ac:dyDescent="0.3"/>
    <row r="129" s="148" customFormat="1" x14ac:dyDescent="0.3"/>
    <row r="130" s="148" customFormat="1" x14ac:dyDescent="0.3"/>
    <row r="131" s="148" customFormat="1" x14ac:dyDescent="0.3"/>
    <row r="132" s="148" customFormat="1" x14ac:dyDescent="0.3"/>
    <row r="133" s="148" customFormat="1" x14ac:dyDescent="0.3"/>
    <row r="134" s="148" customFormat="1" x14ac:dyDescent="0.3"/>
    <row r="135" s="148" customFormat="1" x14ac:dyDescent="0.3"/>
    <row r="136" s="148" customFormat="1" x14ac:dyDescent="0.3"/>
    <row r="137" s="148" customFormat="1" x14ac:dyDescent="0.3"/>
    <row r="138" s="148" customFormat="1" x14ac:dyDescent="0.3"/>
    <row r="139" s="148" customFormat="1" x14ac:dyDescent="0.3"/>
    <row r="140" s="148" customFormat="1" x14ac:dyDescent="0.3"/>
    <row r="141" s="148" customFormat="1" x14ac:dyDescent="0.3"/>
    <row r="142" s="148" customFormat="1" x14ac:dyDescent="0.3"/>
    <row r="143" s="148" customFormat="1" x14ac:dyDescent="0.3"/>
    <row r="144" s="148" customFormat="1" x14ac:dyDescent="0.3"/>
    <row r="145" s="148" customFormat="1" x14ac:dyDescent="0.3"/>
    <row r="146" s="148" customFormat="1" x14ac:dyDescent="0.3"/>
    <row r="147" s="148" customFormat="1" x14ac:dyDescent="0.3"/>
    <row r="148" s="148" customFormat="1" x14ac:dyDescent="0.3"/>
    <row r="149" s="148" customFormat="1" x14ac:dyDescent="0.3"/>
    <row r="150" s="148" customFormat="1" x14ac:dyDescent="0.3"/>
    <row r="151" s="148" customFormat="1" x14ac:dyDescent="0.3"/>
    <row r="152" s="148" customFormat="1" x14ac:dyDescent="0.3"/>
    <row r="153" s="148" customFormat="1" x14ac:dyDescent="0.3"/>
    <row r="154" s="148" customFormat="1" x14ac:dyDescent="0.3"/>
    <row r="155" s="148" customFormat="1" x14ac:dyDescent="0.3"/>
    <row r="156" s="148" customFormat="1" x14ac:dyDescent="0.3"/>
    <row r="157" s="148" customFormat="1" x14ac:dyDescent="0.3"/>
    <row r="158" s="148" customFormat="1" x14ac:dyDescent="0.3"/>
    <row r="159" s="148" customFormat="1" x14ac:dyDescent="0.3"/>
    <row r="160" s="148" customFormat="1" x14ac:dyDescent="0.3"/>
    <row r="161" s="148" customFormat="1" x14ac:dyDescent="0.3"/>
    <row r="162" s="148" customFormat="1" x14ac:dyDescent="0.3"/>
    <row r="163" s="148" customFormat="1" x14ac:dyDescent="0.3"/>
    <row r="164" s="148" customFormat="1" x14ac:dyDescent="0.3"/>
    <row r="165" s="148" customFormat="1" x14ac:dyDescent="0.3"/>
    <row r="166" s="148" customFormat="1" x14ac:dyDescent="0.3"/>
    <row r="167" s="148" customFormat="1" x14ac:dyDescent="0.3"/>
    <row r="168" s="148" customFormat="1" x14ac:dyDescent="0.3"/>
    <row r="169" s="148" customFormat="1" x14ac:dyDescent="0.3"/>
    <row r="170" s="148" customFormat="1" x14ac:dyDescent="0.3"/>
    <row r="171" s="148" customFormat="1" x14ac:dyDescent="0.3"/>
    <row r="172" s="148" customFormat="1" x14ac:dyDescent="0.3"/>
    <row r="173" s="148" customFormat="1" x14ac:dyDescent="0.3"/>
    <row r="174" s="148" customFormat="1" x14ac:dyDescent="0.3"/>
    <row r="175" s="148" customFormat="1" x14ac:dyDescent="0.3"/>
    <row r="176" s="148" customFormat="1" x14ac:dyDescent="0.3"/>
    <row r="177" s="148" customFormat="1" x14ac:dyDescent="0.3"/>
    <row r="178" s="148" customFormat="1" x14ac:dyDescent="0.3"/>
    <row r="179" s="148" customFormat="1" x14ac:dyDescent="0.3"/>
    <row r="180" s="148" customFormat="1" x14ac:dyDescent="0.3"/>
    <row r="181" s="148" customFormat="1" x14ac:dyDescent="0.3"/>
    <row r="182" s="148" customFormat="1" x14ac:dyDescent="0.3"/>
    <row r="183" s="148" customFormat="1" x14ac:dyDescent="0.3"/>
    <row r="184" s="148" customFormat="1" x14ac:dyDescent="0.3"/>
    <row r="185" s="148" customFormat="1" x14ac:dyDescent="0.3"/>
    <row r="186" s="148" customFormat="1" x14ac:dyDescent="0.3"/>
    <row r="187" s="148" customFormat="1" x14ac:dyDescent="0.3"/>
    <row r="188" s="148" customFormat="1" x14ac:dyDescent="0.3"/>
    <row r="189" s="148" customFormat="1" x14ac:dyDescent="0.3"/>
    <row r="190" s="148" customFormat="1" x14ac:dyDescent="0.3"/>
    <row r="191" s="148" customFormat="1" x14ac:dyDescent="0.3"/>
    <row r="192" s="148" customFormat="1" x14ac:dyDescent="0.3"/>
    <row r="193" s="148" customFormat="1" x14ac:dyDescent="0.3"/>
    <row r="194" s="148" customFormat="1" x14ac:dyDescent="0.3"/>
    <row r="195" s="148" customFormat="1" x14ac:dyDescent="0.3"/>
    <row r="196" s="148" customFormat="1" x14ac:dyDescent="0.3"/>
    <row r="197" s="148" customFormat="1" x14ac:dyDescent="0.3"/>
    <row r="198" s="148" customFormat="1" x14ac:dyDescent="0.3"/>
    <row r="199" s="148" customFormat="1" x14ac:dyDescent="0.3"/>
    <row r="200" s="148" customFormat="1" x14ac:dyDescent="0.3"/>
    <row r="201" s="148" customFormat="1" x14ac:dyDescent="0.3"/>
    <row r="202" s="148" customFormat="1" x14ac:dyDescent="0.3"/>
    <row r="203" s="148" customFormat="1" x14ac:dyDescent="0.3"/>
    <row r="204" s="148" customFormat="1" x14ac:dyDescent="0.3"/>
    <row r="205" s="148" customFormat="1" x14ac:dyDescent="0.3"/>
    <row r="206" s="148" customFormat="1" x14ac:dyDescent="0.3"/>
    <row r="207" s="148" customFormat="1" x14ac:dyDescent="0.3"/>
    <row r="208" s="148" customFormat="1" x14ac:dyDescent="0.3"/>
    <row r="209" s="148" customFormat="1" x14ac:dyDescent="0.3"/>
    <row r="210" s="148" customFormat="1" x14ac:dyDescent="0.3"/>
    <row r="211" s="148" customFormat="1" x14ac:dyDescent="0.3"/>
    <row r="212" s="148" customFormat="1" x14ac:dyDescent="0.3"/>
    <row r="213" s="148" customFormat="1" x14ac:dyDescent="0.3"/>
    <row r="214" s="148" customFormat="1" x14ac:dyDescent="0.3"/>
    <row r="215" s="148" customFormat="1" x14ac:dyDescent="0.3"/>
    <row r="216" s="148" customFormat="1" x14ac:dyDescent="0.3"/>
    <row r="217" s="148" customFormat="1" x14ac:dyDescent="0.3"/>
    <row r="218" s="148" customFormat="1" x14ac:dyDescent="0.3"/>
    <row r="219" s="148" customFormat="1" x14ac:dyDescent="0.3"/>
    <row r="220" s="148" customFormat="1" x14ac:dyDescent="0.3"/>
    <row r="221" s="148" customFormat="1" x14ac:dyDescent="0.3"/>
    <row r="222" s="148" customFormat="1" x14ac:dyDescent="0.3"/>
    <row r="223" s="148" customFormat="1" x14ac:dyDescent="0.3"/>
    <row r="224" s="148" customFormat="1" x14ac:dyDescent="0.3"/>
    <row r="225" s="148" customFormat="1" x14ac:dyDescent="0.3"/>
    <row r="226" s="148" customFormat="1" x14ac:dyDescent="0.3"/>
    <row r="227" s="148" customFormat="1" x14ac:dyDescent="0.3"/>
    <row r="228" s="148" customFormat="1" x14ac:dyDescent="0.3"/>
    <row r="229" s="148" customFormat="1" x14ac:dyDescent="0.3"/>
    <row r="230" s="148" customFormat="1" x14ac:dyDescent="0.3"/>
    <row r="231" s="148" customFormat="1" x14ac:dyDescent="0.3"/>
    <row r="232" s="148" customFormat="1" x14ac:dyDescent="0.3"/>
    <row r="233" s="148" customFormat="1" x14ac:dyDescent="0.3"/>
    <row r="234" s="148" customFormat="1" x14ac:dyDescent="0.3"/>
    <row r="235" s="148" customFormat="1" x14ac:dyDescent="0.3"/>
    <row r="236" s="148" customFormat="1" x14ac:dyDescent="0.3"/>
    <row r="237" s="148" customFormat="1" x14ac:dyDescent="0.3"/>
    <row r="238" s="148" customFormat="1" x14ac:dyDescent="0.3"/>
    <row r="239" s="148" customFormat="1" x14ac:dyDescent="0.3"/>
    <row r="240" s="148" customFormat="1" x14ac:dyDescent="0.3"/>
    <row r="241" s="148" customFormat="1" x14ac:dyDescent="0.3"/>
    <row r="242" s="148" customFormat="1" x14ac:dyDescent="0.3"/>
    <row r="243" s="148" customFormat="1" x14ac:dyDescent="0.3"/>
    <row r="244" s="148" customFormat="1" x14ac:dyDescent="0.3"/>
    <row r="245" s="148" customFormat="1" x14ac:dyDescent="0.3"/>
    <row r="246" s="148" customFormat="1" x14ac:dyDescent="0.3"/>
    <row r="247" s="148" customFormat="1" x14ac:dyDescent="0.3"/>
    <row r="248" s="148" customFormat="1" x14ac:dyDescent="0.3"/>
    <row r="249" s="148" customFormat="1" x14ac:dyDescent="0.3"/>
    <row r="250" s="148" customFormat="1" x14ac:dyDescent="0.3"/>
    <row r="251" s="148" customFormat="1" x14ac:dyDescent="0.3"/>
    <row r="252" s="148" customFormat="1" x14ac:dyDescent="0.3"/>
    <row r="253" s="148" customFormat="1" x14ac:dyDescent="0.3"/>
    <row r="254" s="148" customFormat="1" x14ac:dyDescent="0.3"/>
    <row r="255" s="148" customFormat="1" x14ac:dyDescent="0.3"/>
    <row r="256" s="148" customFormat="1" x14ac:dyDescent="0.3"/>
    <row r="257" s="148" customFormat="1" x14ac:dyDescent="0.3"/>
    <row r="258" s="148" customFormat="1" x14ac:dyDescent="0.3"/>
    <row r="259" s="148" customFormat="1" x14ac:dyDescent="0.3"/>
    <row r="260" s="148" customFormat="1" x14ac:dyDescent="0.3"/>
    <row r="261" s="148" customFormat="1" x14ac:dyDescent="0.3"/>
    <row r="262" s="148" customFormat="1" x14ac:dyDescent="0.3"/>
    <row r="263" s="148" customFormat="1" x14ac:dyDescent="0.3"/>
    <row r="264" s="148" customFormat="1" x14ac:dyDescent="0.3"/>
    <row r="265" s="148" customFormat="1" x14ac:dyDescent="0.3"/>
    <row r="266" s="148" customFormat="1" x14ac:dyDescent="0.3"/>
    <row r="267" s="148" customFormat="1" x14ac:dyDescent="0.3"/>
    <row r="268" s="148" customFormat="1" x14ac:dyDescent="0.3"/>
    <row r="269" s="148" customFormat="1" x14ac:dyDescent="0.3"/>
    <row r="270" s="148" customFormat="1" x14ac:dyDescent="0.3"/>
    <row r="271" s="148" customFormat="1" x14ac:dyDescent="0.3"/>
    <row r="272" s="148" customFormat="1" x14ac:dyDescent="0.3"/>
    <row r="273" s="148" customFormat="1" x14ac:dyDescent="0.3"/>
    <row r="274" s="148" customFormat="1" x14ac:dyDescent="0.3"/>
    <row r="275" s="148" customFormat="1" x14ac:dyDescent="0.3"/>
    <row r="276" s="148" customFormat="1" x14ac:dyDescent="0.3"/>
    <row r="277" s="148" customFormat="1" x14ac:dyDescent="0.3"/>
    <row r="278" s="148" customFormat="1" x14ac:dyDescent="0.3"/>
    <row r="279" s="148" customFormat="1" x14ac:dyDescent="0.3"/>
    <row r="280" s="148" customFormat="1" x14ac:dyDescent="0.3"/>
    <row r="281" s="148" customFormat="1" x14ac:dyDescent="0.3"/>
    <row r="282" s="148" customFormat="1" x14ac:dyDescent="0.3"/>
    <row r="283" s="148" customFormat="1" x14ac:dyDescent="0.3"/>
    <row r="284" s="148" customFormat="1" x14ac:dyDescent="0.3"/>
    <row r="285" s="148" customFormat="1" x14ac:dyDescent="0.3"/>
    <row r="286" s="148" customFormat="1" x14ac:dyDescent="0.3"/>
    <row r="287" s="148" customFormat="1" x14ac:dyDescent="0.3"/>
    <row r="288" s="148" customFormat="1" x14ac:dyDescent="0.3"/>
    <row r="289" s="148" customFormat="1" x14ac:dyDescent="0.3"/>
    <row r="290" s="148" customFormat="1" x14ac:dyDescent="0.3"/>
    <row r="291" s="148" customFormat="1" x14ac:dyDescent="0.3"/>
    <row r="292" s="148" customFormat="1" x14ac:dyDescent="0.3"/>
    <row r="293" s="148" customFormat="1" x14ac:dyDescent="0.3"/>
    <row r="294" s="148" customFormat="1" x14ac:dyDescent="0.3"/>
    <row r="295" s="148" customFormat="1" x14ac:dyDescent="0.3"/>
    <row r="296" s="148" customFormat="1" x14ac:dyDescent="0.3"/>
    <row r="297" s="148" customFormat="1" x14ac:dyDescent="0.3"/>
    <row r="298" s="148" customFormat="1" x14ac:dyDescent="0.3"/>
    <row r="299" s="148" customFormat="1" x14ac:dyDescent="0.3"/>
    <row r="300" s="148" customFormat="1" x14ac:dyDescent="0.3"/>
    <row r="301" s="148" customFormat="1" x14ac:dyDescent="0.3"/>
    <row r="302" s="148" customFormat="1" x14ac:dyDescent="0.3"/>
    <row r="303" s="148" customFormat="1" x14ac:dyDescent="0.3"/>
    <row r="304" s="148" customFormat="1" x14ac:dyDescent="0.3"/>
    <row r="305" s="148" customFormat="1" x14ac:dyDescent="0.3"/>
    <row r="306" s="148" customFormat="1" x14ac:dyDescent="0.3"/>
    <row r="307" s="148" customFormat="1" x14ac:dyDescent="0.3"/>
    <row r="308" s="148" customFormat="1" x14ac:dyDescent="0.3"/>
    <row r="309" s="148" customFormat="1" x14ac:dyDescent="0.3"/>
    <row r="310" s="148" customFormat="1" x14ac:dyDescent="0.3"/>
    <row r="311" s="148" customFormat="1" x14ac:dyDescent="0.3"/>
    <row r="312" s="148" customFormat="1" x14ac:dyDescent="0.3"/>
    <row r="313" s="148" customFormat="1" x14ac:dyDescent="0.3"/>
    <row r="314" s="148" customFormat="1" x14ac:dyDescent="0.3"/>
    <row r="315" s="148" customFormat="1" x14ac:dyDescent="0.3"/>
    <row r="316" s="148" customFormat="1" x14ac:dyDescent="0.3"/>
    <row r="317" s="148" customFormat="1" x14ac:dyDescent="0.3"/>
    <row r="318" s="148" customFormat="1" x14ac:dyDescent="0.3"/>
    <row r="319" s="148" customFormat="1" x14ac:dyDescent="0.3"/>
    <row r="320" s="148" customFormat="1" x14ac:dyDescent="0.3"/>
    <row r="321" s="148" customFormat="1" x14ac:dyDescent="0.3"/>
    <row r="322" s="148" customFormat="1" x14ac:dyDescent="0.3"/>
    <row r="323" s="148" customFormat="1" x14ac:dyDescent="0.3"/>
    <row r="324" s="148" customFormat="1" x14ac:dyDescent="0.3"/>
    <row r="325" s="148" customFormat="1" x14ac:dyDescent="0.3"/>
    <row r="326" s="148" customFormat="1" x14ac:dyDescent="0.3"/>
    <row r="327" s="148" customFormat="1" x14ac:dyDescent="0.3"/>
    <row r="328" s="148" customFormat="1" x14ac:dyDescent="0.3"/>
    <row r="329" s="203" customFormat="1" x14ac:dyDescent="0.3"/>
    <row r="330" s="203" customFormat="1" x14ac:dyDescent="0.3"/>
    <row r="331" s="203" customFormat="1" x14ac:dyDescent="0.3"/>
    <row r="332" s="203" customFormat="1" x14ac:dyDescent="0.3"/>
    <row r="333" s="203" customFormat="1" x14ac:dyDescent="0.3"/>
    <row r="334" s="203" customFormat="1" x14ac:dyDescent="0.3"/>
    <row r="335" s="203" customFormat="1" x14ac:dyDescent="0.3"/>
    <row r="336" s="203" customFormat="1" x14ac:dyDescent="0.3"/>
    <row r="337" s="203" customFormat="1" x14ac:dyDescent="0.3"/>
    <row r="338" s="203" customFormat="1" x14ac:dyDescent="0.3"/>
    <row r="339" s="203" customFormat="1" x14ac:dyDescent="0.3"/>
    <row r="340" s="203" customFormat="1" x14ac:dyDescent="0.3"/>
    <row r="341" s="203" customFormat="1" x14ac:dyDescent="0.3"/>
    <row r="342" s="203" customFormat="1" x14ac:dyDescent="0.3"/>
    <row r="343" s="203" customFormat="1" x14ac:dyDescent="0.3"/>
    <row r="344" s="203" customFormat="1" x14ac:dyDescent="0.3"/>
    <row r="345" s="203" customFormat="1" x14ac:dyDescent="0.3"/>
    <row r="346" s="203" customFormat="1" x14ac:dyDescent="0.3"/>
    <row r="347" s="203" customFormat="1" x14ac:dyDescent="0.3"/>
    <row r="348" s="203" customFormat="1" x14ac:dyDescent="0.3"/>
    <row r="349" s="203" customFormat="1" x14ac:dyDescent="0.3"/>
    <row r="350" s="203" customFormat="1" x14ac:dyDescent="0.3"/>
  </sheetData>
  <autoFilter ref="A6:E9" xr:uid="{00000000-0009-0000-0000-000004000000}"/>
  <mergeCells count="13">
    <mergeCell ref="I6:J6"/>
    <mergeCell ref="I7:J7"/>
    <mergeCell ref="I8:J8"/>
    <mergeCell ref="I9:J9"/>
    <mergeCell ref="I10:J10"/>
    <mergeCell ref="A9:A10"/>
    <mergeCell ref="A4:F4"/>
    <mergeCell ref="A5:F5"/>
    <mergeCell ref="A7:A8"/>
    <mergeCell ref="A1:A3"/>
    <mergeCell ref="B1:E1"/>
    <mergeCell ref="F1:F3"/>
    <mergeCell ref="B2:E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E127"/>
  <sheetViews>
    <sheetView topLeftCell="D10" zoomScale="80" zoomScaleNormal="80" workbookViewId="0">
      <selection activeCell="J13" sqref="J13"/>
    </sheetView>
  </sheetViews>
  <sheetFormatPr baseColWidth="10" defaultColWidth="11.44140625" defaultRowHeight="14.4" x14ac:dyDescent="0.3"/>
  <cols>
    <col min="1" max="1" width="31.44140625" customWidth="1"/>
    <col min="2" max="2" width="49.6640625" customWidth="1"/>
    <col min="3" max="3" width="29.109375" customWidth="1"/>
    <col min="4" max="4" width="32.109375" customWidth="1"/>
    <col min="5" max="5" width="50.44140625" customWidth="1"/>
    <col min="6" max="6" width="17.109375" customWidth="1"/>
    <col min="7" max="7" width="14" customWidth="1"/>
    <col min="8" max="8" width="24.109375" style="148" customWidth="1"/>
    <col min="9" max="9" width="30.44140625" style="148" customWidth="1"/>
    <col min="10" max="10" width="59.6640625" style="148" customWidth="1"/>
    <col min="11" max="14" width="11.44140625" style="148"/>
    <col min="15" max="83" width="11.5546875" style="148"/>
  </cols>
  <sheetData>
    <row r="1" spans="1:83" ht="22.95" customHeight="1" x14ac:dyDescent="0.35">
      <c r="A1" s="354"/>
      <c r="B1" s="460" t="s">
        <v>291</v>
      </c>
      <c r="C1" s="460"/>
      <c r="D1" s="460"/>
      <c r="E1" s="356"/>
      <c r="F1" s="460"/>
      <c r="G1" s="460"/>
    </row>
    <row r="2" spans="1:83" ht="22.95" customHeight="1" x14ac:dyDescent="0.3">
      <c r="A2" s="354"/>
      <c r="B2" s="459" t="s">
        <v>321</v>
      </c>
      <c r="C2" s="459"/>
      <c r="D2" s="459"/>
      <c r="E2" s="398"/>
      <c r="F2" s="460"/>
      <c r="G2" s="460"/>
    </row>
    <row r="3" spans="1:83" ht="22.95" customHeight="1" thickBot="1" x14ac:dyDescent="0.35">
      <c r="A3" s="355"/>
      <c r="B3" s="229" t="s">
        <v>2</v>
      </c>
      <c r="C3" s="230" t="s">
        <v>3</v>
      </c>
      <c r="D3" s="229" t="s">
        <v>4</v>
      </c>
      <c r="E3" s="209" t="s">
        <v>5</v>
      </c>
      <c r="F3" s="460"/>
      <c r="G3" s="460"/>
    </row>
    <row r="4" spans="1:83" ht="20.25" customHeight="1" thickTop="1" thickBot="1" x14ac:dyDescent="0.35">
      <c r="A4" s="501" t="s">
        <v>322</v>
      </c>
      <c r="B4" s="502"/>
      <c r="C4" s="502"/>
      <c r="D4" s="502"/>
      <c r="E4" s="502"/>
      <c r="F4" s="502"/>
      <c r="G4" s="502"/>
      <c r="H4" s="149"/>
      <c r="I4" s="149"/>
      <c r="J4" s="149"/>
      <c r="K4" s="149"/>
      <c r="L4" s="149"/>
      <c r="M4" s="149"/>
      <c r="N4" s="150"/>
    </row>
    <row r="5" spans="1:83" ht="25.5" customHeight="1" thickBot="1" x14ac:dyDescent="0.35">
      <c r="A5" s="503" t="s">
        <v>323</v>
      </c>
      <c r="B5" s="504"/>
      <c r="C5" s="504"/>
      <c r="D5" s="504"/>
      <c r="E5" s="504"/>
      <c r="F5" s="504"/>
      <c r="G5" s="505"/>
      <c r="H5" s="151"/>
      <c r="I5" s="151"/>
      <c r="J5" s="151"/>
      <c r="K5" s="151"/>
      <c r="L5" s="151"/>
      <c r="M5" s="151"/>
      <c r="N5" s="152"/>
    </row>
    <row r="6" spans="1:83" ht="57" customHeight="1" thickBot="1" x14ac:dyDescent="0.35">
      <c r="A6" s="94" t="s">
        <v>324</v>
      </c>
      <c r="B6" s="95" t="s">
        <v>325</v>
      </c>
      <c r="C6" s="95" t="s">
        <v>326</v>
      </c>
      <c r="D6" s="96" t="s">
        <v>327</v>
      </c>
      <c r="E6" s="97" t="s">
        <v>328</v>
      </c>
      <c r="F6" s="98" t="s">
        <v>329</v>
      </c>
      <c r="G6" s="188" t="s">
        <v>301</v>
      </c>
      <c r="H6" s="258" t="s">
        <v>15</v>
      </c>
      <c r="I6" s="258" t="s">
        <v>16</v>
      </c>
      <c r="J6" s="261" t="s">
        <v>212</v>
      </c>
    </row>
    <row r="7" spans="1:83" ht="202.2" customHeight="1" thickBot="1" x14ac:dyDescent="0.35">
      <c r="A7" s="506" t="s">
        <v>330</v>
      </c>
      <c r="B7" s="99" t="s">
        <v>331</v>
      </c>
      <c r="C7" s="99" t="s">
        <v>332</v>
      </c>
      <c r="D7" s="100" t="s">
        <v>333</v>
      </c>
      <c r="E7" s="101" t="s">
        <v>197</v>
      </c>
      <c r="F7" s="102">
        <v>45017</v>
      </c>
      <c r="G7" s="189">
        <v>45290</v>
      </c>
      <c r="H7" s="270">
        <v>0</v>
      </c>
      <c r="I7" s="270">
        <v>1</v>
      </c>
      <c r="J7" s="271" t="s">
        <v>334</v>
      </c>
    </row>
    <row r="8" spans="1:83" ht="58.2" thickBot="1" x14ac:dyDescent="0.35">
      <c r="A8" s="506"/>
      <c r="B8" s="103" t="s">
        <v>335</v>
      </c>
      <c r="C8" s="103" t="s">
        <v>336</v>
      </c>
      <c r="D8" s="104" t="s">
        <v>337</v>
      </c>
      <c r="E8" s="105" t="s">
        <v>338</v>
      </c>
      <c r="F8" s="106">
        <v>44958</v>
      </c>
      <c r="G8" s="106">
        <v>45291</v>
      </c>
      <c r="H8" s="269">
        <v>1</v>
      </c>
      <c r="I8" s="269">
        <v>1</v>
      </c>
      <c r="J8" s="283" t="s">
        <v>464</v>
      </c>
    </row>
    <row r="9" spans="1:83" ht="101.4" thickBot="1" x14ac:dyDescent="0.35">
      <c r="A9" s="506"/>
      <c r="B9" s="107" t="s">
        <v>339</v>
      </c>
      <c r="C9" s="107" t="s">
        <v>340</v>
      </c>
      <c r="D9" s="108" t="s">
        <v>341</v>
      </c>
      <c r="E9" s="105" t="s">
        <v>338</v>
      </c>
      <c r="F9" s="106">
        <v>44958</v>
      </c>
      <c r="G9" s="106">
        <v>45291</v>
      </c>
      <c r="H9" s="269">
        <v>0</v>
      </c>
      <c r="I9" s="269">
        <v>0.2</v>
      </c>
      <c r="J9" s="283" t="s">
        <v>463</v>
      </c>
    </row>
    <row r="10" spans="1:83" ht="72.599999999999994" thickBot="1" x14ac:dyDescent="0.35">
      <c r="A10" s="506"/>
      <c r="B10" s="107" t="s">
        <v>342</v>
      </c>
      <c r="C10" s="109" t="s">
        <v>343</v>
      </c>
      <c r="D10" s="110" t="s">
        <v>344</v>
      </c>
      <c r="E10" s="111" t="s">
        <v>345</v>
      </c>
      <c r="F10" s="112">
        <v>45078</v>
      </c>
      <c r="G10" s="190">
        <v>45291</v>
      </c>
      <c r="H10" s="269">
        <v>0</v>
      </c>
      <c r="I10" s="269">
        <v>0.1</v>
      </c>
      <c r="J10" s="283" t="s">
        <v>462</v>
      </c>
    </row>
    <row r="11" spans="1:83" ht="130.19999999999999" thickBot="1" x14ac:dyDescent="0.35">
      <c r="A11" s="506"/>
      <c r="B11" s="113" t="s">
        <v>346</v>
      </c>
      <c r="C11" s="104" t="s">
        <v>347</v>
      </c>
      <c r="D11" s="114" t="s">
        <v>348</v>
      </c>
      <c r="E11" s="103" t="s">
        <v>349</v>
      </c>
      <c r="F11" s="115">
        <v>44958</v>
      </c>
      <c r="G11" s="191">
        <v>45107</v>
      </c>
      <c r="H11" s="277">
        <v>0</v>
      </c>
      <c r="I11" s="269">
        <v>0.1</v>
      </c>
      <c r="J11" s="283" t="s">
        <v>461</v>
      </c>
    </row>
    <row r="12" spans="1:83" s="262" customFormat="1" ht="58.2" thickBot="1" x14ac:dyDescent="0.35">
      <c r="A12" s="506"/>
      <c r="B12" s="113" t="s">
        <v>350</v>
      </c>
      <c r="C12" s="104" t="s">
        <v>351</v>
      </c>
      <c r="D12" s="114" t="s">
        <v>352</v>
      </c>
      <c r="E12" s="103" t="s">
        <v>353</v>
      </c>
      <c r="F12" s="115">
        <v>44928</v>
      </c>
      <c r="G12" s="191" t="s">
        <v>354</v>
      </c>
      <c r="H12" s="277">
        <v>1</v>
      </c>
      <c r="I12" s="269">
        <v>1</v>
      </c>
      <c r="J12" s="271" t="s">
        <v>460</v>
      </c>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c r="BM12" s="148"/>
      <c r="BN12" s="148"/>
      <c r="BO12" s="148"/>
      <c r="BP12" s="148"/>
      <c r="BQ12" s="148"/>
      <c r="BR12" s="148"/>
      <c r="BS12" s="148"/>
      <c r="BT12" s="148"/>
      <c r="BU12" s="148"/>
      <c r="BV12" s="148"/>
      <c r="BW12" s="148"/>
      <c r="BX12" s="148"/>
      <c r="BY12" s="148"/>
      <c r="BZ12" s="148"/>
      <c r="CA12" s="148"/>
      <c r="CB12" s="148"/>
      <c r="CC12" s="148"/>
      <c r="CD12" s="148"/>
      <c r="CE12" s="148"/>
    </row>
    <row r="13" spans="1:83" ht="87" thickBot="1" x14ac:dyDescent="0.35">
      <c r="A13" s="499" t="s">
        <v>355</v>
      </c>
      <c r="B13" s="116" t="s">
        <v>356</v>
      </c>
      <c r="C13" s="116" t="s">
        <v>357</v>
      </c>
      <c r="D13" s="117" t="s">
        <v>357</v>
      </c>
      <c r="E13" s="118" t="s">
        <v>358</v>
      </c>
      <c r="F13" s="119">
        <v>44928</v>
      </c>
      <c r="G13" s="192">
        <v>45289</v>
      </c>
      <c r="H13" s="270">
        <v>0</v>
      </c>
      <c r="I13" s="270">
        <v>0.4</v>
      </c>
      <c r="J13" s="271" t="s">
        <v>459</v>
      </c>
    </row>
    <row r="14" spans="1:83" ht="108" customHeight="1" thickBot="1" x14ac:dyDescent="0.35">
      <c r="A14" s="500"/>
      <c r="B14" s="120" t="s">
        <v>359</v>
      </c>
      <c r="C14" s="116" t="s">
        <v>360</v>
      </c>
      <c r="D14" s="117" t="s">
        <v>361</v>
      </c>
      <c r="E14" s="118" t="s">
        <v>362</v>
      </c>
      <c r="F14" s="119">
        <v>45111</v>
      </c>
      <c r="G14" s="192">
        <v>45289</v>
      </c>
      <c r="H14" s="270">
        <v>0</v>
      </c>
      <c r="I14" s="270">
        <v>0.4</v>
      </c>
      <c r="J14" s="271" t="s">
        <v>458</v>
      </c>
    </row>
    <row r="15" spans="1:83" s="148" customFormat="1" x14ac:dyDescent="0.3">
      <c r="B15" s="153"/>
      <c r="D15" s="15"/>
      <c r="F15" s="154"/>
      <c r="G15" s="154"/>
    </row>
    <row r="16" spans="1:83" s="148" customFormat="1" x14ac:dyDescent="0.3"/>
    <row r="17" spans="1:9" s="148" customFormat="1" ht="18" x14ac:dyDescent="0.35">
      <c r="H17" s="292" t="s">
        <v>45</v>
      </c>
      <c r="I17" s="259">
        <f>+AVERAGE(I7:I14)</f>
        <v>0.52500000000000002</v>
      </c>
    </row>
    <row r="18" spans="1:9" s="148" customFormat="1" x14ac:dyDescent="0.3">
      <c r="A18" s="149"/>
    </row>
    <row r="19" spans="1:9" s="148" customFormat="1" x14ac:dyDescent="0.3"/>
    <row r="20" spans="1:9" s="148" customFormat="1" x14ac:dyDescent="0.3"/>
    <row r="21" spans="1:9" s="148" customFormat="1" x14ac:dyDescent="0.3"/>
    <row r="22" spans="1:9" s="148" customFormat="1" x14ac:dyDescent="0.3"/>
    <row r="23" spans="1:9" s="148" customFormat="1" x14ac:dyDescent="0.3"/>
    <row r="24" spans="1:9" s="148" customFormat="1" x14ac:dyDescent="0.3"/>
    <row r="25" spans="1:9" s="148" customFormat="1" x14ac:dyDescent="0.3"/>
    <row r="26" spans="1:9" s="148" customFormat="1" x14ac:dyDescent="0.3"/>
    <row r="27" spans="1:9" s="148" customFormat="1" x14ac:dyDescent="0.3"/>
    <row r="28" spans="1:9" s="148" customFormat="1" x14ac:dyDescent="0.3"/>
    <row r="29" spans="1:9" s="148" customFormat="1" x14ac:dyDescent="0.3"/>
    <row r="30" spans="1:9" s="148" customFormat="1" x14ac:dyDescent="0.3"/>
    <row r="31" spans="1:9" s="148" customFormat="1" x14ac:dyDescent="0.3"/>
    <row r="32" spans="1:9" s="148" customFormat="1" x14ac:dyDescent="0.3"/>
    <row r="33" s="148" customFormat="1" x14ac:dyDescent="0.3"/>
    <row r="34" s="148" customFormat="1" x14ac:dyDescent="0.3"/>
    <row r="35" s="148" customFormat="1" x14ac:dyDescent="0.3"/>
    <row r="36" s="148" customFormat="1" x14ac:dyDescent="0.3"/>
    <row r="37" s="148" customFormat="1" x14ac:dyDescent="0.3"/>
    <row r="38" s="148" customFormat="1" x14ac:dyDescent="0.3"/>
    <row r="39" s="148" customFormat="1" x14ac:dyDescent="0.3"/>
    <row r="40" s="148" customFormat="1" x14ac:dyDescent="0.3"/>
    <row r="41" s="148" customFormat="1" x14ac:dyDescent="0.3"/>
    <row r="42" s="148" customFormat="1" x14ac:dyDescent="0.3"/>
    <row r="43" s="148" customFormat="1" x14ac:dyDescent="0.3"/>
    <row r="44" s="148" customFormat="1" x14ac:dyDescent="0.3"/>
    <row r="45" s="148" customFormat="1" x14ac:dyDescent="0.3"/>
    <row r="46" s="148" customFormat="1" x14ac:dyDescent="0.3"/>
    <row r="47" s="148" customFormat="1" x14ac:dyDescent="0.3"/>
    <row r="48" s="148" customFormat="1" x14ac:dyDescent="0.3"/>
    <row r="49" s="148" customFormat="1" x14ac:dyDescent="0.3"/>
    <row r="50" s="148" customFormat="1" x14ac:dyDescent="0.3"/>
    <row r="51" s="148" customFormat="1" x14ac:dyDescent="0.3"/>
    <row r="52" s="148" customFormat="1" x14ac:dyDescent="0.3"/>
    <row r="53" s="148" customFormat="1" x14ac:dyDescent="0.3"/>
    <row r="54" s="148" customFormat="1" x14ac:dyDescent="0.3"/>
    <row r="55" s="148" customFormat="1" x14ac:dyDescent="0.3"/>
    <row r="56" s="148" customFormat="1" x14ac:dyDescent="0.3"/>
    <row r="57" s="148" customFormat="1" x14ac:dyDescent="0.3"/>
    <row r="58" s="148" customFormat="1" x14ac:dyDescent="0.3"/>
    <row r="59" s="148" customFormat="1" x14ac:dyDescent="0.3"/>
    <row r="60" s="148" customFormat="1" x14ac:dyDescent="0.3"/>
    <row r="61" s="148" customFormat="1" x14ac:dyDescent="0.3"/>
    <row r="62" s="148" customFormat="1" x14ac:dyDescent="0.3"/>
    <row r="63" s="148" customFormat="1" x14ac:dyDescent="0.3"/>
    <row r="64" s="148" customFormat="1" x14ac:dyDescent="0.3"/>
    <row r="65" s="148" customFormat="1" x14ac:dyDescent="0.3"/>
    <row r="66" s="148" customFormat="1" x14ac:dyDescent="0.3"/>
    <row r="67" s="148" customFormat="1" x14ac:dyDescent="0.3"/>
    <row r="68" s="148" customFormat="1" x14ac:dyDescent="0.3"/>
    <row r="69" s="148" customFormat="1" x14ac:dyDescent="0.3"/>
    <row r="70" s="148" customFormat="1" x14ac:dyDescent="0.3"/>
    <row r="71" s="148" customFormat="1" x14ac:dyDescent="0.3"/>
    <row r="72" s="148" customFormat="1" x14ac:dyDescent="0.3"/>
    <row r="73" s="148" customFormat="1" x14ac:dyDescent="0.3"/>
    <row r="74" s="148" customFormat="1" x14ac:dyDescent="0.3"/>
    <row r="75" s="148" customFormat="1" x14ac:dyDescent="0.3"/>
    <row r="76" s="148" customFormat="1" x14ac:dyDescent="0.3"/>
    <row r="77" s="148" customFormat="1" x14ac:dyDescent="0.3"/>
    <row r="78" s="148" customFormat="1" x14ac:dyDescent="0.3"/>
    <row r="79" s="148" customFormat="1" x14ac:dyDescent="0.3"/>
    <row r="80" s="148" customFormat="1" x14ac:dyDescent="0.3"/>
    <row r="81" s="148" customFormat="1" x14ac:dyDescent="0.3"/>
    <row r="82" s="148" customFormat="1" x14ac:dyDescent="0.3"/>
    <row r="83" s="148" customFormat="1" x14ac:dyDescent="0.3"/>
    <row r="84" s="148" customFormat="1" x14ac:dyDescent="0.3"/>
    <row r="85" s="148" customFormat="1" x14ac:dyDescent="0.3"/>
    <row r="86" s="148" customFormat="1" x14ac:dyDescent="0.3"/>
    <row r="87" s="148" customFormat="1" x14ac:dyDescent="0.3"/>
    <row r="88" s="148" customFormat="1" x14ac:dyDescent="0.3"/>
    <row r="89" s="148" customFormat="1" x14ac:dyDescent="0.3"/>
    <row r="90" s="148" customFormat="1" x14ac:dyDescent="0.3"/>
    <row r="91" s="148" customFormat="1" x14ac:dyDescent="0.3"/>
    <row r="92" s="148" customFormat="1" x14ac:dyDescent="0.3"/>
    <row r="93" s="148" customFormat="1" x14ac:dyDescent="0.3"/>
    <row r="94" s="148" customFormat="1" x14ac:dyDescent="0.3"/>
    <row r="95" s="148" customFormat="1" x14ac:dyDescent="0.3"/>
    <row r="96" s="148" customFormat="1" x14ac:dyDescent="0.3"/>
    <row r="97" s="148" customFormat="1" x14ac:dyDescent="0.3"/>
    <row r="98" s="148" customFormat="1" x14ac:dyDescent="0.3"/>
    <row r="99" s="148" customFormat="1" x14ac:dyDescent="0.3"/>
    <row r="100" s="148" customFormat="1" x14ac:dyDescent="0.3"/>
    <row r="101" s="148" customFormat="1" x14ac:dyDescent="0.3"/>
    <row r="102" s="148" customFormat="1" x14ac:dyDescent="0.3"/>
    <row r="103" s="148" customFormat="1" x14ac:dyDescent="0.3"/>
    <row r="104" s="148" customFormat="1" x14ac:dyDescent="0.3"/>
    <row r="105" s="148" customFormat="1" x14ac:dyDescent="0.3"/>
    <row r="106" s="148" customFormat="1" x14ac:dyDescent="0.3"/>
    <row r="107" s="148" customFormat="1" x14ac:dyDescent="0.3"/>
    <row r="108" s="148" customFormat="1" x14ac:dyDescent="0.3"/>
    <row r="109" s="148" customFormat="1" x14ac:dyDescent="0.3"/>
    <row r="110" s="148" customFormat="1" x14ac:dyDescent="0.3"/>
    <row r="111" s="148" customFormat="1" x14ac:dyDescent="0.3"/>
    <row r="112" s="148" customFormat="1" x14ac:dyDescent="0.3"/>
    <row r="113" s="148" customFormat="1" x14ac:dyDescent="0.3"/>
    <row r="114" s="148" customFormat="1" x14ac:dyDescent="0.3"/>
    <row r="115" s="148" customFormat="1" x14ac:dyDescent="0.3"/>
    <row r="116" s="148" customFormat="1" x14ac:dyDescent="0.3"/>
    <row r="117" s="148" customFormat="1" x14ac:dyDescent="0.3"/>
    <row r="118" s="148" customFormat="1" x14ac:dyDescent="0.3"/>
    <row r="119" s="148" customFormat="1" x14ac:dyDescent="0.3"/>
    <row r="120" s="148" customFormat="1" x14ac:dyDescent="0.3"/>
    <row r="121" s="148" customFormat="1" x14ac:dyDescent="0.3"/>
    <row r="122" s="148" customFormat="1" x14ac:dyDescent="0.3"/>
    <row r="123" s="148" customFormat="1" x14ac:dyDescent="0.3"/>
    <row r="124" s="148" customFormat="1" x14ac:dyDescent="0.3"/>
    <row r="125" s="148" customFormat="1" x14ac:dyDescent="0.3"/>
    <row r="126" s="148" customFormat="1" x14ac:dyDescent="0.3"/>
    <row r="127" s="148" customFormat="1" x14ac:dyDescent="0.3"/>
  </sheetData>
  <mergeCells count="8">
    <mergeCell ref="A1:A3"/>
    <mergeCell ref="B1:E1"/>
    <mergeCell ref="B2:E2"/>
    <mergeCell ref="F1:G3"/>
    <mergeCell ref="A13:A14"/>
    <mergeCell ref="A4:G4"/>
    <mergeCell ref="A5:G5"/>
    <mergeCell ref="A7:A12"/>
  </mergeCells>
  <phoneticPr fontId="50"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232"/>
  <sheetViews>
    <sheetView topLeftCell="C6" zoomScale="70" zoomScaleNormal="70" workbookViewId="0">
      <selection activeCell="I8" sqref="I8"/>
    </sheetView>
  </sheetViews>
  <sheetFormatPr baseColWidth="10" defaultColWidth="11.44140625" defaultRowHeight="14.4" x14ac:dyDescent="0.3"/>
  <cols>
    <col min="1" max="1" width="24.88671875" customWidth="1"/>
    <col min="2" max="2" width="37" customWidth="1"/>
    <col min="3" max="3" width="49" customWidth="1"/>
    <col min="4" max="4" width="20.6640625" customWidth="1"/>
    <col min="5" max="5" width="22.88671875" style="245" customWidth="1"/>
    <col min="6" max="6" width="22.33203125" customWidth="1"/>
    <col min="7" max="7" width="29" customWidth="1"/>
    <col min="8" max="8" width="30.33203125" style="203" customWidth="1"/>
    <col min="9" max="9" width="29.88671875" style="203" customWidth="1"/>
    <col min="10" max="10" width="49.33203125" style="203" customWidth="1"/>
    <col min="11" max="28" width="11.5546875" style="203"/>
  </cols>
  <sheetData>
    <row r="1" spans="1:10" ht="22.95" customHeight="1" x14ac:dyDescent="0.35">
      <c r="A1" s="354"/>
      <c r="B1" s="356" t="s">
        <v>0</v>
      </c>
      <c r="C1" s="357"/>
      <c r="D1" s="357"/>
      <c r="E1" s="357"/>
      <c r="F1" s="358"/>
      <c r="G1" s="359"/>
    </row>
    <row r="2" spans="1:10" ht="22.95" customHeight="1" x14ac:dyDescent="0.3">
      <c r="A2" s="354"/>
      <c r="B2" s="398" t="s">
        <v>363</v>
      </c>
      <c r="C2" s="399"/>
      <c r="D2" s="399"/>
      <c r="E2" s="399"/>
      <c r="F2" s="400"/>
      <c r="G2" s="360"/>
    </row>
    <row r="3" spans="1:10" ht="22.95" customHeight="1" thickBot="1" x14ac:dyDescent="0.35">
      <c r="A3" s="355"/>
      <c r="B3" s="232" t="s">
        <v>2</v>
      </c>
      <c r="C3" s="233" t="s">
        <v>3</v>
      </c>
      <c r="D3" s="233" t="s">
        <v>47</v>
      </c>
      <c r="E3" s="517" t="s">
        <v>5</v>
      </c>
      <c r="F3" s="518"/>
      <c r="G3" s="361"/>
    </row>
    <row r="4" spans="1:10" ht="15" customHeight="1" thickTop="1" x14ac:dyDescent="0.3">
      <c r="A4" s="470" t="s">
        <v>364</v>
      </c>
      <c r="B4" s="471"/>
      <c r="C4" s="471"/>
      <c r="D4" s="471"/>
      <c r="E4" s="471"/>
      <c r="F4" s="471"/>
      <c r="G4" s="471"/>
    </row>
    <row r="5" spans="1:10" ht="18" x14ac:dyDescent="0.3">
      <c r="A5" s="511" t="s">
        <v>365</v>
      </c>
      <c r="B5" s="512"/>
      <c r="C5" s="512"/>
      <c r="D5" s="512"/>
      <c r="E5" s="512"/>
      <c r="F5" s="512"/>
      <c r="G5" s="512"/>
    </row>
    <row r="6" spans="1:10" ht="80.25" customHeight="1" thickBot="1" x14ac:dyDescent="0.35">
      <c r="A6" s="121" t="s">
        <v>366</v>
      </c>
      <c r="B6" s="121" t="s">
        <v>367</v>
      </c>
      <c r="C6" s="121" t="s">
        <v>368</v>
      </c>
      <c r="D6" s="121" t="s">
        <v>369</v>
      </c>
      <c r="E6" s="121" t="s">
        <v>370</v>
      </c>
      <c r="F6" s="121" t="s">
        <v>371</v>
      </c>
      <c r="G6" s="193" t="s">
        <v>372</v>
      </c>
      <c r="H6" s="258" t="s">
        <v>15</v>
      </c>
      <c r="I6" s="258" t="s">
        <v>16</v>
      </c>
      <c r="J6" s="258" t="s">
        <v>212</v>
      </c>
    </row>
    <row r="7" spans="1:10" ht="168.6" customHeight="1" thickBot="1" x14ac:dyDescent="0.35">
      <c r="A7" s="124" t="s">
        <v>373</v>
      </c>
      <c r="B7" s="125" t="s">
        <v>374</v>
      </c>
      <c r="C7" s="126" t="s">
        <v>375</v>
      </c>
      <c r="D7" s="127" t="s">
        <v>376</v>
      </c>
      <c r="E7" s="272" t="s">
        <v>377</v>
      </c>
      <c r="F7" s="306" t="s">
        <v>378</v>
      </c>
      <c r="G7" s="307" t="s">
        <v>379</v>
      </c>
      <c r="H7" s="342">
        <v>0</v>
      </c>
      <c r="I7" s="343">
        <v>0.2</v>
      </c>
      <c r="J7" s="327" t="s">
        <v>470</v>
      </c>
    </row>
    <row r="8" spans="1:10" ht="122.4" customHeight="1" thickBot="1" x14ac:dyDescent="0.35">
      <c r="A8" s="513" t="s">
        <v>380</v>
      </c>
      <c r="B8" s="515" t="s">
        <v>381</v>
      </c>
      <c r="C8" s="128" t="s">
        <v>382</v>
      </c>
      <c r="D8" s="128" t="s">
        <v>383</v>
      </c>
      <c r="E8" s="273" t="s">
        <v>377</v>
      </c>
      <c r="F8" s="308" t="s">
        <v>384</v>
      </c>
      <c r="G8" s="309" t="s">
        <v>379</v>
      </c>
      <c r="H8" s="342">
        <v>0</v>
      </c>
      <c r="I8" s="343">
        <v>0.23</v>
      </c>
      <c r="J8" s="335" t="s">
        <v>471</v>
      </c>
    </row>
    <row r="9" spans="1:10" ht="96" customHeight="1" thickBot="1" x14ac:dyDescent="0.35">
      <c r="A9" s="514"/>
      <c r="B9" s="516"/>
      <c r="C9" s="129" t="s">
        <v>385</v>
      </c>
      <c r="D9" s="129" t="s">
        <v>386</v>
      </c>
      <c r="E9" s="274" t="s">
        <v>377</v>
      </c>
      <c r="F9" s="310" t="s">
        <v>384</v>
      </c>
      <c r="G9" s="311" t="s">
        <v>379</v>
      </c>
      <c r="H9" s="342">
        <v>0</v>
      </c>
      <c r="I9" s="343">
        <v>0.5</v>
      </c>
      <c r="J9" s="335" t="s">
        <v>472</v>
      </c>
    </row>
    <row r="10" spans="1:10" ht="72" customHeight="1" thickBot="1" x14ac:dyDescent="0.35">
      <c r="A10" s="507" t="s">
        <v>387</v>
      </c>
      <c r="B10" s="509" t="s">
        <v>387</v>
      </c>
      <c r="C10" s="122" t="s">
        <v>388</v>
      </c>
      <c r="D10" s="122" t="s">
        <v>389</v>
      </c>
      <c r="E10" s="130" t="s">
        <v>390</v>
      </c>
      <c r="F10" s="122" t="s">
        <v>391</v>
      </c>
      <c r="G10" s="312" t="s">
        <v>379</v>
      </c>
      <c r="H10" s="342" t="s">
        <v>392</v>
      </c>
      <c r="I10" s="343">
        <v>0</v>
      </c>
      <c r="J10" s="344" t="s">
        <v>473</v>
      </c>
    </row>
    <row r="11" spans="1:10" ht="93" customHeight="1" thickBot="1" x14ac:dyDescent="0.35">
      <c r="A11" s="508"/>
      <c r="B11" s="510"/>
      <c r="C11" s="131" t="s">
        <v>393</v>
      </c>
      <c r="D11" s="131" t="s">
        <v>386</v>
      </c>
      <c r="E11" s="275" t="s">
        <v>377</v>
      </c>
      <c r="F11" s="131" t="s">
        <v>378</v>
      </c>
      <c r="G11" s="313" t="s">
        <v>379</v>
      </c>
      <c r="H11" s="342" t="s">
        <v>392</v>
      </c>
      <c r="I11" s="343">
        <v>0</v>
      </c>
      <c r="J11" s="344" t="s">
        <v>473</v>
      </c>
    </row>
    <row r="12" spans="1:10" s="203" customFormat="1" ht="15" thickBot="1" x14ac:dyDescent="0.35">
      <c r="C12" s="204"/>
      <c r="D12" s="205"/>
      <c r="E12" s="276"/>
    </row>
    <row r="13" spans="1:10" s="203" customFormat="1" x14ac:dyDescent="0.3">
      <c r="E13" s="276"/>
    </row>
    <row r="14" spans="1:10" s="203" customFormat="1" x14ac:dyDescent="0.3">
      <c r="E14" s="276"/>
    </row>
    <row r="15" spans="1:10" s="203" customFormat="1" ht="18" x14ac:dyDescent="0.35">
      <c r="E15" s="276"/>
      <c r="H15" s="293" t="s">
        <v>45</v>
      </c>
      <c r="I15" s="256">
        <f>+AVERAGE(I7:I11)</f>
        <v>0.186</v>
      </c>
    </row>
    <row r="16" spans="1:10" s="203" customFormat="1" x14ac:dyDescent="0.3">
      <c r="E16" s="276"/>
    </row>
    <row r="17" spans="5:5" s="203" customFormat="1" x14ac:dyDescent="0.3">
      <c r="E17" s="276"/>
    </row>
    <row r="18" spans="5:5" s="203" customFormat="1" x14ac:dyDescent="0.3">
      <c r="E18" s="276"/>
    </row>
    <row r="19" spans="5:5" s="203" customFormat="1" x14ac:dyDescent="0.3">
      <c r="E19" s="276"/>
    </row>
    <row r="20" spans="5:5" s="203" customFormat="1" x14ac:dyDescent="0.3">
      <c r="E20" s="276"/>
    </row>
    <row r="21" spans="5:5" s="203" customFormat="1" x14ac:dyDescent="0.3">
      <c r="E21" s="276"/>
    </row>
    <row r="22" spans="5:5" s="203" customFormat="1" x14ac:dyDescent="0.3">
      <c r="E22" s="276"/>
    </row>
    <row r="23" spans="5:5" s="203" customFormat="1" x14ac:dyDescent="0.3">
      <c r="E23" s="276"/>
    </row>
    <row r="24" spans="5:5" s="203" customFormat="1" x14ac:dyDescent="0.3">
      <c r="E24" s="276"/>
    </row>
    <row r="25" spans="5:5" s="203" customFormat="1" x14ac:dyDescent="0.3">
      <c r="E25" s="276"/>
    </row>
    <row r="26" spans="5:5" s="203" customFormat="1" x14ac:dyDescent="0.3">
      <c r="E26" s="276"/>
    </row>
    <row r="27" spans="5:5" s="203" customFormat="1" x14ac:dyDescent="0.3">
      <c r="E27" s="276"/>
    </row>
    <row r="28" spans="5:5" s="203" customFormat="1" x14ac:dyDescent="0.3">
      <c r="E28" s="276"/>
    </row>
    <row r="29" spans="5:5" s="203" customFormat="1" x14ac:dyDescent="0.3">
      <c r="E29" s="276"/>
    </row>
    <row r="30" spans="5:5" s="203" customFormat="1" x14ac:dyDescent="0.3">
      <c r="E30" s="276"/>
    </row>
    <row r="31" spans="5:5" s="203" customFormat="1" x14ac:dyDescent="0.3">
      <c r="E31" s="276"/>
    </row>
    <row r="32" spans="5:5" s="203" customFormat="1" x14ac:dyDescent="0.3">
      <c r="E32" s="276"/>
    </row>
    <row r="33" spans="5:5" s="203" customFormat="1" x14ac:dyDescent="0.3">
      <c r="E33" s="276"/>
    </row>
    <row r="34" spans="5:5" s="203" customFormat="1" x14ac:dyDescent="0.3">
      <c r="E34" s="276"/>
    </row>
    <row r="35" spans="5:5" s="203" customFormat="1" x14ac:dyDescent="0.3">
      <c r="E35" s="276"/>
    </row>
    <row r="36" spans="5:5" s="203" customFormat="1" x14ac:dyDescent="0.3">
      <c r="E36" s="276"/>
    </row>
    <row r="37" spans="5:5" s="203" customFormat="1" x14ac:dyDescent="0.3">
      <c r="E37" s="276"/>
    </row>
    <row r="38" spans="5:5" s="203" customFormat="1" x14ac:dyDescent="0.3">
      <c r="E38" s="276"/>
    </row>
    <row r="39" spans="5:5" s="203" customFormat="1" x14ac:dyDescent="0.3">
      <c r="E39" s="276"/>
    </row>
    <row r="40" spans="5:5" s="203" customFormat="1" x14ac:dyDescent="0.3">
      <c r="E40" s="276"/>
    </row>
    <row r="41" spans="5:5" s="203" customFormat="1" x14ac:dyDescent="0.3">
      <c r="E41" s="276"/>
    </row>
    <row r="42" spans="5:5" s="203" customFormat="1" x14ac:dyDescent="0.3">
      <c r="E42" s="276"/>
    </row>
    <row r="43" spans="5:5" s="203" customFormat="1" x14ac:dyDescent="0.3">
      <c r="E43" s="276"/>
    </row>
    <row r="44" spans="5:5" s="203" customFormat="1" x14ac:dyDescent="0.3">
      <c r="E44" s="276"/>
    </row>
    <row r="45" spans="5:5" s="203" customFormat="1" x14ac:dyDescent="0.3">
      <c r="E45" s="276"/>
    </row>
    <row r="46" spans="5:5" s="203" customFormat="1" x14ac:dyDescent="0.3">
      <c r="E46" s="276"/>
    </row>
    <row r="47" spans="5:5" s="203" customFormat="1" x14ac:dyDescent="0.3">
      <c r="E47" s="276"/>
    </row>
    <row r="48" spans="5:5" s="203" customFormat="1" x14ac:dyDescent="0.3">
      <c r="E48" s="276"/>
    </row>
    <row r="49" spans="5:5" s="203" customFormat="1" x14ac:dyDescent="0.3">
      <c r="E49" s="276"/>
    </row>
    <row r="50" spans="5:5" s="203" customFormat="1" x14ac:dyDescent="0.3">
      <c r="E50" s="276"/>
    </row>
    <row r="51" spans="5:5" s="203" customFormat="1" x14ac:dyDescent="0.3">
      <c r="E51" s="276"/>
    </row>
    <row r="52" spans="5:5" s="203" customFormat="1" x14ac:dyDescent="0.3">
      <c r="E52" s="276"/>
    </row>
    <row r="53" spans="5:5" s="203" customFormat="1" x14ac:dyDescent="0.3">
      <c r="E53" s="276"/>
    </row>
    <row r="54" spans="5:5" s="203" customFormat="1" x14ac:dyDescent="0.3">
      <c r="E54" s="276"/>
    </row>
    <row r="55" spans="5:5" s="203" customFormat="1" x14ac:dyDescent="0.3">
      <c r="E55" s="276"/>
    </row>
    <row r="56" spans="5:5" s="203" customFormat="1" x14ac:dyDescent="0.3">
      <c r="E56" s="276"/>
    </row>
    <row r="57" spans="5:5" s="203" customFormat="1" x14ac:dyDescent="0.3">
      <c r="E57" s="276"/>
    </row>
    <row r="58" spans="5:5" s="203" customFormat="1" x14ac:dyDescent="0.3">
      <c r="E58" s="276"/>
    </row>
    <row r="59" spans="5:5" s="203" customFormat="1" x14ac:dyDescent="0.3">
      <c r="E59" s="276"/>
    </row>
    <row r="60" spans="5:5" s="203" customFormat="1" x14ac:dyDescent="0.3">
      <c r="E60" s="276"/>
    </row>
    <row r="61" spans="5:5" s="203" customFormat="1" x14ac:dyDescent="0.3">
      <c r="E61" s="276"/>
    </row>
    <row r="62" spans="5:5" s="203" customFormat="1" x14ac:dyDescent="0.3">
      <c r="E62" s="276"/>
    </row>
    <row r="63" spans="5:5" s="203" customFormat="1" x14ac:dyDescent="0.3">
      <c r="E63" s="276"/>
    </row>
    <row r="64" spans="5:5" s="203" customFormat="1" x14ac:dyDescent="0.3">
      <c r="E64" s="276"/>
    </row>
    <row r="65" spans="5:5" s="203" customFormat="1" x14ac:dyDescent="0.3">
      <c r="E65" s="276"/>
    </row>
    <row r="66" spans="5:5" s="203" customFormat="1" x14ac:dyDescent="0.3">
      <c r="E66" s="276"/>
    </row>
    <row r="67" spans="5:5" s="203" customFormat="1" x14ac:dyDescent="0.3">
      <c r="E67" s="276"/>
    </row>
    <row r="68" spans="5:5" s="203" customFormat="1" x14ac:dyDescent="0.3">
      <c r="E68" s="276"/>
    </row>
    <row r="69" spans="5:5" s="203" customFormat="1" x14ac:dyDescent="0.3">
      <c r="E69" s="276"/>
    </row>
    <row r="70" spans="5:5" s="203" customFormat="1" x14ac:dyDescent="0.3">
      <c r="E70" s="276"/>
    </row>
    <row r="71" spans="5:5" s="203" customFormat="1" x14ac:dyDescent="0.3">
      <c r="E71" s="276"/>
    </row>
    <row r="72" spans="5:5" s="203" customFormat="1" x14ac:dyDescent="0.3">
      <c r="E72" s="276"/>
    </row>
    <row r="73" spans="5:5" s="203" customFormat="1" x14ac:dyDescent="0.3">
      <c r="E73" s="276"/>
    </row>
    <row r="74" spans="5:5" s="203" customFormat="1" x14ac:dyDescent="0.3">
      <c r="E74" s="276"/>
    </row>
    <row r="75" spans="5:5" s="203" customFormat="1" x14ac:dyDescent="0.3">
      <c r="E75" s="276"/>
    </row>
    <row r="76" spans="5:5" s="203" customFormat="1" x14ac:dyDescent="0.3">
      <c r="E76" s="276"/>
    </row>
    <row r="77" spans="5:5" s="203" customFormat="1" x14ac:dyDescent="0.3">
      <c r="E77" s="276"/>
    </row>
    <row r="78" spans="5:5" s="203" customFormat="1" x14ac:dyDescent="0.3">
      <c r="E78" s="276"/>
    </row>
    <row r="79" spans="5:5" s="203" customFormat="1" x14ac:dyDescent="0.3">
      <c r="E79" s="276"/>
    </row>
    <row r="80" spans="5:5" s="203" customFormat="1" x14ac:dyDescent="0.3">
      <c r="E80" s="276"/>
    </row>
    <row r="81" spans="5:5" s="203" customFormat="1" x14ac:dyDescent="0.3">
      <c r="E81" s="276"/>
    </row>
    <row r="82" spans="5:5" s="203" customFormat="1" x14ac:dyDescent="0.3">
      <c r="E82" s="276"/>
    </row>
    <row r="83" spans="5:5" s="203" customFormat="1" x14ac:dyDescent="0.3">
      <c r="E83" s="276"/>
    </row>
    <row r="84" spans="5:5" s="203" customFormat="1" x14ac:dyDescent="0.3">
      <c r="E84" s="276"/>
    </row>
    <row r="85" spans="5:5" s="203" customFormat="1" x14ac:dyDescent="0.3">
      <c r="E85" s="276"/>
    </row>
    <row r="86" spans="5:5" s="203" customFormat="1" x14ac:dyDescent="0.3">
      <c r="E86" s="276"/>
    </row>
    <row r="87" spans="5:5" s="203" customFormat="1" x14ac:dyDescent="0.3">
      <c r="E87" s="276"/>
    </row>
    <row r="88" spans="5:5" s="203" customFormat="1" x14ac:dyDescent="0.3">
      <c r="E88" s="276"/>
    </row>
    <row r="89" spans="5:5" s="203" customFormat="1" x14ac:dyDescent="0.3">
      <c r="E89" s="276"/>
    </row>
    <row r="90" spans="5:5" s="203" customFormat="1" x14ac:dyDescent="0.3">
      <c r="E90" s="276"/>
    </row>
    <row r="91" spans="5:5" s="203" customFormat="1" x14ac:dyDescent="0.3">
      <c r="E91" s="276"/>
    </row>
    <row r="92" spans="5:5" s="203" customFormat="1" x14ac:dyDescent="0.3">
      <c r="E92" s="276"/>
    </row>
    <row r="93" spans="5:5" s="203" customFormat="1" x14ac:dyDescent="0.3">
      <c r="E93" s="276"/>
    </row>
    <row r="94" spans="5:5" s="203" customFormat="1" x14ac:dyDescent="0.3">
      <c r="E94" s="276"/>
    </row>
    <row r="95" spans="5:5" s="203" customFormat="1" x14ac:dyDescent="0.3">
      <c r="E95" s="276"/>
    </row>
    <row r="96" spans="5:5" s="203" customFormat="1" x14ac:dyDescent="0.3">
      <c r="E96" s="276"/>
    </row>
    <row r="97" spans="5:5" s="203" customFormat="1" x14ac:dyDescent="0.3">
      <c r="E97" s="276"/>
    </row>
    <row r="98" spans="5:5" s="203" customFormat="1" x14ac:dyDescent="0.3">
      <c r="E98" s="276"/>
    </row>
    <row r="99" spans="5:5" s="203" customFormat="1" x14ac:dyDescent="0.3">
      <c r="E99" s="276"/>
    </row>
    <row r="100" spans="5:5" s="203" customFormat="1" x14ac:dyDescent="0.3">
      <c r="E100" s="276"/>
    </row>
    <row r="101" spans="5:5" s="203" customFormat="1" x14ac:dyDescent="0.3">
      <c r="E101" s="276"/>
    </row>
    <row r="102" spans="5:5" s="203" customFormat="1" x14ac:dyDescent="0.3">
      <c r="E102" s="276"/>
    </row>
    <row r="103" spans="5:5" s="203" customFormat="1" x14ac:dyDescent="0.3">
      <c r="E103" s="276"/>
    </row>
    <row r="104" spans="5:5" s="203" customFormat="1" x14ac:dyDescent="0.3">
      <c r="E104" s="276"/>
    </row>
    <row r="105" spans="5:5" s="203" customFormat="1" x14ac:dyDescent="0.3">
      <c r="E105" s="276"/>
    </row>
    <row r="106" spans="5:5" s="203" customFormat="1" x14ac:dyDescent="0.3">
      <c r="E106" s="276"/>
    </row>
    <row r="107" spans="5:5" s="203" customFormat="1" x14ac:dyDescent="0.3">
      <c r="E107" s="276"/>
    </row>
    <row r="108" spans="5:5" s="203" customFormat="1" x14ac:dyDescent="0.3">
      <c r="E108" s="276"/>
    </row>
    <row r="109" spans="5:5" s="203" customFormat="1" x14ac:dyDescent="0.3">
      <c r="E109" s="276"/>
    </row>
    <row r="110" spans="5:5" s="203" customFormat="1" x14ac:dyDescent="0.3">
      <c r="E110" s="276"/>
    </row>
    <row r="111" spans="5:5" s="203" customFormat="1" x14ac:dyDescent="0.3">
      <c r="E111" s="276"/>
    </row>
    <row r="112" spans="5:5" s="203" customFormat="1" x14ac:dyDescent="0.3">
      <c r="E112" s="276"/>
    </row>
    <row r="113" spans="5:5" s="203" customFormat="1" x14ac:dyDescent="0.3">
      <c r="E113" s="276"/>
    </row>
    <row r="114" spans="5:5" s="203" customFormat="1" x14ac:dyDescent="0.3">
      <c r="E114" s="276"/>
    </row>
    <row r="115" spans="5:5" s="203" customFormat="1" x14ac:dyDescent="0.3">
      <c r="E115" s="276"/>
    </row>
    <row r="116" spans="5:5" s="203" customFormat="1" x14ac:dyDescent="0.3">
      <c r="E116" s="276"/>
    </row>
    <row r="117" spans="5:5" s="203" customFormat="1" x14ac:dyDescent="0.3">
      <c r="E117" s="276"/>
    </row>
    <row r="118" spans="5:5" s="203" customFormat="1" x14ac:dyDescent="0.3">
      <c r="E118" s="276"/>
    </row>
    <row r="119" spans="5:5" s="203" customFormat="1" x14ac:dyDescent="0.3">
      <c r="E119" s="276"/>
    </row>
    <row r="120" spans="5:5" s="203" customFormat="1" x14ac:dyDescent="0.3">
      <c r="E120" s="276"/>
    </row>
    <row r="121" spans="5:5" s="203" customFormat="1" x14ac:dyDescent="0.3">
      <c r="E121" s="276"/>
    </row>
    <row r="122" spans="5:5" s="203" customFormat="1" x14ac:dyDescent="0.3">
      <c r="E122" s="276"/>
    </row>
    <row r="123" spans="5:5" s="203" customFormat="1" x14ac:dyDescent="0.3">
      <c r="E123" s="276"/>
    </row>
    <row r="124" spans="5:5" s="203" customFormat="1" x14ac:dyDescent="0.3">
      <c r="E124" s="276"/>
    </row>
    <row r="125" spans="5:5" s="203" customFormat="1" x14ac:dyDescent="0.3">
      <c r="E125" s="276"/>
    </row>
    <row r="126" spans="5:5" s="203" customFormat="1" x14ac:dyDescent="0.3">
      <c r="E126" s="276"/>
    </row>
    <row r="127" spans="5:5" s="203" customFormat="1" x14ac:dyDescent="0.3">
      <c r="E127" s="276"/>
    </row>
    <row r="128" spans="5:5" s="203" customFormat="1" x14ac:dyDescent="0.3">
      <c r="E128" s="276"/>
    </row>
    <row r="129" spans="5:5" s="203" customFormat="1" x14ac:dyDescent="0.3">
      <c r="E129" s="276"/>
    </row>
    <row r="130" spans="5:5" s="203" customFormat="1" x14ac:dyDescent="0.3">
      <c r="E130" s="276"/>
    </row>
    <row r="131" spans="5:5" s="203" customFormat="1" x14ac:dyDescent="0.3">
      <c r="E131" s="276"/>
    </row>
    <row r="132" spans="5:5" s="203" customFormat="1" x14ac:dyDescent="0.3">
      <c r="E132" s="276"/>
    </row>
    <row r="133" spans="5:5" s="203" customFormat="1" x14ac:dyDescent="0.3">
      <c r="E133" s="276"/>
    </row>
    <row r="134" spans="5:5" s="203" customFormat="1" x14ac:dyDescent="0.3">
      <c r="E134" s="276"/>
    </row>
    <row r="135" spans="5:5" s="203" customFormat="1" x14ac:dyDescent="0.3">
      <c r="E135" s="276"/>
    </row>
    <row r="136" spans="5:5" s="203" customFormat="1" x14ac:dyDescent="0.3">
      <c r="E136" s="276"/>
    </row>
    <row r="137" spans="5:5" s="203" customFormat="1" x14ac:dyDescent="0.3">
      <c r="E137" s="276"/>
    </row>
    <row r="138" spans="5:5" s="203" customFormat="1" x14ac:dyDescent="0.3">
      <c r="E138" s="276"/>
    </row>
    <row r="139" spans="5:5" s="203" customFormat="1" x14ac:dyDescent="0.3">
      <c r="E139" s="276"/>
    </row>
    <row r="140" spans="5:5" s="203" customFormat="1" x14ac:dyDescent="0.3">
      <c r="E140" s="276"/>
    </row>
    <row r="141" spans="5:5" s="203" customFormat="1" x14ac:dyDescent="0.3">
      <c r="E141" s="276"/>
    </row>
    <row r="142" spans="5:5" s="203" customFormat="1" x14ac:dyDescent="0.3">
      <c r="E142" s="276"/>
    </row>
    <row r="143" spans="5:5" s="203" customFormat="1" x14ac:dyDescent="0.3">
      <c r="E143" s="276"/>
    </row>
    <row r="144" spans="5:5" s="203" customFormat="1" x14ac:dyDescent="0.3">
      <c r="E144" s="276"/>
    </row>
    <row r="145" spans="5:5" s="203" customFormat="1" x14ac:dyDescent="0.3">
      <c r="E145" s="276"/>
    </row>
    <row r="146" spans="5:5" s="203" customFormat="1" x14ac:dyDescent="0.3">
      <c r="E146" s="276"/>
    </row>
    <row r="147" spans="5:5" s="203" customFormat="1" x14ac:dyDescent="0.3">
      <c r="E147" s="276"/>
    </row>
    <row r="148" spans="5:5" s="203" customFormat="1" x14ac:dyDescent="0.3">
      <c r="E148" s="276"/>
    </row>
    <row r="149" spans="5:5" s="203" customFormat="1" x14ac:dyDescent="0.3">
      <c r="E149" s="276"/>
    </row>
    <row r="150" spans="5:5" s="203" customFormat="1" x14ac:dyDescent="0.3">
      <c r="E150" s="276"/>
    </row>
    <row r="151" spans="5:5" s="203" customFormat="1" x14ac:dyDescent="0.3">
      <c r="E151" s="276"/>
    </row>
    <row r="152" spans="5:5" s="203" customFormat="1" x14ac:dyDescent="0.3">
      <c r="E152" s="276"/>
    </row>
    <row r="153" spans="5:5" s="203" customFormat="1" x14ac:dyDescent="0.3">
      <c r="E153" s="276"/>
    </row>
    <row r="154" spans="5:5" s="203" customFormat="1" x14ac:dyDescent="0.3">
      <c r="E154" s="276"/>
    </row>
    <row r="155" spans="5:5" s="203" customFormat="1" x14ac:dyDescent="0.3">
      <c r="E155" s="276"/>
    </row>
    <row r="156" spans="5:5" s="203" customFormat="1" x14ac:dyDescent="0.3">
      <c r="E156" s="276"/>
    </row>
    <row r="157" spans="5:5" s="203" customFormat="1" x14ac:dyDescent="0.3">
      <c r="E157" s="276"/>
    </row>
    <row r="158" spans="5:5" s="203" customFormat="1" x14ac:dyDescent="0.3">
      <c r="E158" s="276"/>
    </row>
    <row r="159" spans="5:5" s="203" customFormat="1" x14ac:dyDescent="0.3">
      <c r="E159" s="276"/>
    </row>
    <row r="160" spans="5:5" s="203" customFormat="1" x14ac:dyDescent="0.3">
      <c r="E160" s="276"/>
    </row>
    <row r="161" spans="5:5" s="203" customFormat="1" x14ac:dyDescent="0.3">
      <c r="E161" s="276"/>
    </row>
    <row r="162" spans="5:5" s="203" customFormat="1" x14ac:dyDescent="0.3">
      <c r="E162" s="276"/>
    </row>
    <row r="163" spans="5:5" s="203" customFormat="1" x14ac:dyDescent="0.3">
      <c r="E163" s="276"/>
    </row>
    <row r="164" spans="5:5" s="203" customFormat="1" x14ac:dyDescent="0.3">
      <c r="E164" s="276"/>
    </row>
    <row r="165" spans="5:5" s="203" customFormat="1" x14ac:dyDescent="0.3">
      <c r="E165" s="276"/>
    </row>
    <row r="166" spans="5:5" s="203" customFormat="1" x14ac:dyDescent="0.3">
      <c r="E166" s="276"/>
    </row>
    <row r="167" spans="5:5" s="203" customFormat="1" x14ac:dyDescent="0.3">
      <c r="E167" s="276"/>
    </row>
    <row r="168" spans="5:5" s="203" customFormat="1" x14ac:dyDescent="0.3">
      <c r="E168" s="276"/>
    </row>
    <row r="169" spans="5:5" s="203" customFormat="1" x14ac:dyDescent="0.3">
      <c r="E169" s="276"/>
    </row>
    <row r="170" spans="5:5" s="203" customFormat="1" x14ac:dyDescent="0.3">
      <c r="E170" s="276"/>
    </row>
    <row r="171" spans="5:5" s="203" customFormat="1" x14ac:dyDescent="0.3">
      <c r="E171" s="276"/>
    </row>
    <row r="172" spans="5:5" s="203" customFormat="1" x14ac:dyDescent="0.3">
      <c r="E172" s="276"/>
    </row>
    <row r="173" spans="5:5" s="203" customFormat="1" x14ac:dyDescent="0.3">
      <c r="E173" s="276"/>
    </row>
    <row r="174" spans="5:5" s="203" customFormat="1" x14ac:dyDescent="0.3">
      <c r="E174" s="276"/>
    </row>
    <row r="175" spans="5:5" s="203" customFormat="1" x14ac:dyDescent="0.3">
      <c r="E175" s="276"/>
    </row>
    <row r="176" spans="5:5" s="203" customFormat="1" x14ac:dyDescent="0.3">
      <c r="E176" s="276"/>
    </row>
    <row r="177" spans="5:5" s="203" customFormat="1" x14ac:dyDescent="0.3">
      <c r="E177" s="276"/>
    </row>
    <row r="178" spans="5:5" s="203" customFormat="1" x14ac:dyDescent="0.3">
      <c r="E178" s="276"/>
    </row>
    <row r="179" spans="5:5" s="203" customFormat="1" x14ac:dyDescent="0.3">
      <c r="E179" s="276"/>
    </row>
    <row r="180" spans="5:5" s="203" customFormat="1" x14ac:dyDescent="0.3">
      <c r="E180" s="276"/>
    </row>
    <row r="181" spans="5:5" s="203" customFormat="1" x14ac:dyDescent="0.3">
      <c r="E181" s="276"/>
    </row>
    <row r="182" spans="5:5" s="203" customFormat="1" x14ac:dyDescent="0.3">
      <c r="E182" s="276"/>
    </row>
    <row r="183" spans="5:5" s="203" customFormat="1" x14ac:dyDescent="0.3">
      <c r="E183" s="276"/>
    </row>
    <row r="184" spans="5:5" s="203" customFormat="1" x14ac:dyDescent="0.3">
      <c r="E184" s="276"/>
    </row>
    <row r="185" spans="5:5" s="203" customFormat="1" x14ac:dyDescent="0.3">
      <c r="E185" s="276"/>
    </row>
    <row r="186" spans="5:5" s="203" customFormat="1" x14ac:dyDescent="0.3">
      <c r="E186" s="276"/>
    </row>
    <row r="187" spans="5:5" s="203" customFormat="1" x14ac:dyDescent="0.3">
      <c r="E187" s="276"/>
    </row>
    <row r="188" spans="5:5" s="203" customFormat="1" x14ac:dyDescent="0.3">
      <c r="E188" s="276"/>
    </row>
    <row r="189" spans="5:5" s="203" customFormat="1" x14ac:dyDescent="0.3">
      <c r="E189" s="276"/>
    </row>
    <row r="190" spans="5:5" s="203" customFormat="1" x14ac:dyDescent="0.3">
      <c r="E190" s="276"/>
    </row>
    <row r="191" spans="5:5" s="203" customFormat="1" x14ac:dyDescent="0.3">
      <c r="E191" s="276"/>
    </row>
    <row r="192" spans="5:5" s="203" customFormat="1" x14ac:dyDescent="0.3">
      <c r="E192" s="276"/>
    </row>
    <row r="193" spans="5:5" s="203" customFormat="1" x14ac:dyDescent="0.3">
      <c r="E193" s="276"/>
    </row>
    <row r="194" spans="5:5" s="203" customFormat="1" x14ac:dyDescent="0.3">
      <c r="E194" s="276"/>
    </row>
    <row r="195" spans="5:5" s="203" customFormat="1" x14ac:dyDescent="0.3">
      <c r="E195" s="276"/>
    </row>
    <row r="196" spans="5:5" s="203" customFormat="1" x14ac:dyDescent="0.3">
      <c r="E196" s="276"/>
    </row>
    <row r="197" spans="5:5" s="203" customFormat="1" x14ac:dyDescent="0.3">
      <c r="E197" s="276"/>
    </row>
    <row r="198" spans="5:5" s="203" customFormat="1" x14ac:dyDescent="0.3">
      <c r="E198" s="276"/>
    </row>
    <row r="199" spans="5:5" s="203" customFormat="1" x14ac:dyDescent="0.3">
      <c r="E199" s="276"/>
    </row>
    <row r="200" spans="5:5" s="203" customFormat="1" x14ac:dyDescent="0.3">
      <c r="E200" s="276"/>
    </row>
    <row r="201" spans="5:5" s="203" customFormat="1" x14ac:dyDescent="0.3">
      <c r="E201" s="276"/>
    </row>
    <row r="202" spans="5:5" s="203" customFormat="1" x14ac:dyDescent="0.3">
      <c r="E202" s="276"/>
    </row>
    <row r="203" spans="5:5" s="203" customFormat="1" x14ac:dyDescent="0.3">
      <c r="E203" s="276"/>
    </row>
    <row r="204" spans="5:5" s="203" customFormat="1" x14ac:dyDescent="0.3">
      <c r="E204" s="276"/>
    </row>
    <row r="205" spans="5:5" s="203" customFormat="1" x14ac:dyDescent="0.3">
      <c r="E205" s="276"/>
    </row>
    <row r="206" spans="5:5" s="203" customFormat="1" x14ac:dyDescent="0.3">
      <c r="E206" s="276"/>
    </row>
    <row r="207" spans="5:5" s="203" customFormat="1" x14ac:dyDescent="0.3">
      <c r="E207" s="276"/>
    </row>
    <row r="208" spans="5:5" s="203" customFormat="1" x14ac:dyDescent="0.3">
      <c r="E208" s="276"/>
    </row>
    <row r="209" spans="5:5" s="203" customFormat="1" x14ac:dyDescent="0.3">
      <c r="E209" s="276"/>
    </row>
    <row r="210" spans="5:5" s="203" customFormat="1" x14ac:dyDescent="0.3">
      <c r="E210" s="276"/>
    </row>
    <row r="211" spans="5:5" s="203" customFormat="1" x14ac:dyDescent="0.3">
      <c r="E211" s="276"/>
    </row>
    <row r="212" spans="5:5" s="203" customFormat="1" x14ac:dyDescent="0.3">
      <c r="E212" s="276"/>
    </row>
    <row r="213" spans="5:5" s="203" customFormat="1" x14ac:dyDescent="0.3">
      <c r="E213" s="276"/>
    </row>
    <row r="214" spans="5:5" s="203" customFormat="1" x14ac:dyDescent="0.3">
      <c r="E214" s="276"/>
    </row>
    <row r="215" spans="5:5" s="203" customFormat="1" x14ac:dyDescent="0.3">
      <c r="E215" s="276"/>
    </row>
    <row r="216" spans="5:5" s="203" customFormat="1" x14ac:dyDescent="0.3">
      <c r="E216" s="276"/>
    </row>
    <row r="217" spans="5:5" s="203" customFormat="1" x14ac:dyDescent="0.3">
      <c r="E217" s="276"/>
    </row>
    <row r="218" spans="5:5" s="203" customFormat="1" x14ac:dyDescent="0.3">
      <c r="E218" s="276"/>
    </row>
    <row r="219" spans="5:5" s="203" customFormat="1" x14ac:dyDescent="0.3">
      <c r="E219" s="276"/>
    </row>
    <row r="220" spans="5:5" s="203" customFormat="1" x14ac:dyDescent="0.3">
      <c r="E220" s="276"/>
    </row>
    <row r="221" spans="5:5" s="203" customFormat="1" x14ac:dyDescent="0.3">
      <c r="E221" s="276"/>
    </row>
    <row r="222" spans="5:5" s="203" customFormat="1" x14ac:dyDescent="0.3">
      <c r="E222" s="276"/>
    </row>
    <row r="223" spans="5:5" s="203" customFormat="1" x14ac:dyDescent="0.3">
      <c r="E223" s="276"/>
    </row>
    <row r="224" spans="5:5" s="203" customFormat="1" x14ac:dyDescent="0.3">
      <c r="E224" s="276"/>
    </row>
    <row r="225" spans="5:5" s="203" customFormat="1" x14ac:dyDescent="0.3">
      <c r="E225" s="276"/>
    </row>
    <row r="226" spans="5:5" s="203" customFormat="1" x14ac:dyDescent="0.3">
      <c r="E226" s="276"/>
    </row>
    <row r="227" spans="5:5" s="203" customFormat="1" x14ac:dyDescent="0.3">
      <c r="E227" s="276"/>
    </row>
    <row r="228" spans="5:5" s="203" customFormat="1" x14ac:dyDescent="0.3">
      <c r="E228" s="276"/>
    </row>
    <row r="229" spans="5:5" s="203" customFormat="1" x14ac:dyDescent="0.3">
      <c r="E229" s="276"/>
    </row>
    <row r="230" spans="5:5" s="203" customFormat="1" x14ac:dyDescent="0.3">
      <c r="E230" s="276"/>
    </row>
    <row r="231" spans="5:5" s="203" customFormat="1" x14ac:dyDescent="0.3">
      <c r="E231" s="276"/>
    </row>
    <row r="232" spans="5:5" s="203" customFormat="1" x14ac:dyDescent="0.3">
      <c r="E232" s="276"/>
    </row>
  </sheetData>
  <mergeCells count="11">
    <mergeCell ref="A1:A3"/>
    <mergeCell ref="B1:F1"/>
    <mergeCell ref="G1:G3"/>
    <mergeCell ref="B2:F2"/>
    <mergeCell ref="E3:F3"/>
    <mergeCell ref="A4:G4"/>
    <mergeCell ref="A10:A11"/>
    <mergeCell ref="B10:B11"/>
    <mergeCell ref="A5:G5"/>
    <mergeCell ref="A8:A9"/>
    <mergeCell ref="B8:B9"/>
  </mergeCells>
  <phoneticPr fontId="50"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141"/>
  <sheetViews>
    <sheetView topLeftCell="C6" zoomScale="85" zoomScaleNormal="85" workbookViewId="0">
      <selection activeCell="C12" sqref="C12"/>
    </sheetView>
  </sheetViews>
  <sheetFormatPr baseColWidth="10" defaultColWidth="11.44140625" defaultRowHeight="14.4" x14ac:dyDescent="0.3"/>
  <cols>
    <col min="1" max="1" width="24.5546875" customWidth="1"/>
    <col min="2" max="2" width="37" customWidth="1"/>
    <col min="3" max="3" width="49" customWidth="1"/>
    <col min="4" max="4" width="28.44140625" customWidth="1"/>
    <col min="5" max="5" width="31.88671875" customWidth="1"/>
    <col min="6" max="6" width="12.109375" customWidth="1"/>
    <col min="7" max="7" width="22.5546875" customWidth="1"/>
    <col min="8" max="9" width="37" style="148" customWidth="1"/>
    <col min="10" max="10" width="72.88671875" style="148" customWidth="1"/>
    <col min="11" max="11" width="20.6640625" style="148" customWidth="1"/>
    <col min="12" max="12" width="22.88671875" style="148" customWidth="1"/>
    <col min="13" max="13" width="19.109375" style="148" customWidth="1"/>
    <col min="14" max="14" width="29" style="148" customWidth="1"/>
    <col min="15" max="26" width="11.5546875" style="148"/>
    <col min="27" max="30" width="11.5546875" style="203"/>
  </cols>
  <sheetData>
    <row r="1" spans="1:14" ht="29.4" customHeight="1" x14ac:dyDescent="0.35">
      <c r="A1" s="354"/>
      <c r="B1" s="356" t="s">
        <v>0</v>
      </c>
      <c r="C1" s="357"/>
      <c r="D1" s="357"/>
      <c r="E1" s="357"/>
      <c r="F1" s="358"/>
      <c r="G1" s="359"/>
    </row>
    <row r="2" spans="1:14" ht="29.4" customHeight="1" x14ac:dyDescent="0.3">
      <c r="A2" s="354"/>
      <c r="B2" s="398" t="s">
        <v>363</v>
      </c>
      <c r="C2" s="399"/>
      <c r="D2" s="399"/>
      <c r="E2" s="399"/>
      <c r="F2" s="400"/>
      <c r="G2" s="360"/>
    </row>
    <row r="3" spans="1:14" ht="29.4" customHeight="1" thickBot="1" x14ac:dyDescent="0.35">
      <c r="A3" s="355"/>
      <c r="B3" s="232" t="s">
        <v>2</v>
      </c>
      <c r="C3" s="233" t="s">
        <v>3</v>
      </c>
      <c r="D3" s="233" t="s">
        <v>47</v>
      </c>
      <c r="E3" s="517" t="s">
        <v>5</v>
      </c>
      <c r="F3" s="518"/>
      <c r="G3" s="361"/>
    </row>
    <row r="4" spans="1:14" ht="20.25" customHeight="1" thickTop="1" x14ac:dyDescent="0.3">
      <c r="A4" s="529" t="s">
        <v>394</v>
      </c>
      <c r="B4" s="502"/>
      <c r="C4" s="502"/>
      <c r="D4" s="502"/>
      <c r="E4" s="502"/>
      <c r="F4" s="502"/>
      <c r="G4" s="502"/>
      <c r="H4" s="519"/>
      <c r="I4" s="519"/>
      <c r="J4" s="519"/>
      <c r="K4" s="519"/>
      <c r="L4" s="519"/>
      <c r="M4" s="519"/>
      <c r="N4" s="519"/>
    </row>
    <row r="5" spans="1:14" ht="18" x14ac:dyDescent="0.3">
      <c r="A5" s="502" t="s">
        <v>395</v>
      </c>
      <c r="B5" s="502"/>
      <c r="C5" s="502"/>
      <c r="D5" s="502"/>
      <c r="E5" s="502"/>
      <c r="F5" s="502"/>
      <c r="G5" s="502"/>
      <c r="H5" s="234"/>
      <c r="I5" s="234"/>
      <c r="J5" s="234"/>
      <c r="K5" s="234"/>
      <c r="L5" s="234"/>
      <c r="M5" s="234"/>
      <c r="N5" s="234"/>
    </row>
    <row r="6" spans="1:14" ht="66.75" customHeight="1" thickBot="1" x14ac:dyDescent="0.35">
      <c r="A6" s="144" t="s">
        <v>366</v>
      </c>
      <c r="B6" s="144" t="s">
        <v>367</v>
      </c>
      <c r="C6" s="144" t="s">
        <v>368</v>
      </c>
      <c r="D6" s="144" t="s">
        <v>396</v>
      </c>
      <c r="E6" s="145" t="s">
        <v>370</v>
      </c>
      <c r="F6" s="146" t="s">
        <v>371</v>
      </c>
      <c r="G6" s="147" t="s">
        <v>372</v>
      </c>
      <c r="H6" s="258" t="s">
        <v>15</v>
      </c>
      <c r="I6" s="258" t="s">
        <v>16</v>
      </c>
      <c r="J6" s="258" t="s">
        <v>212</v>
      </c>
    </row>
    <row r="7" spans="1:14" ht="60.6" customHeight="1" thickBot="1" x14ac:dyDescent="0.35">
      <c r="A7" s="525" t="s">
        <v>397</v>
      </c>
      <c r="B7" s="527" t="s">
        <v>398</v>
      </c>
      <c r="C7" s="314" t="s">
        <v>399</v>
      </c>
      <c r="D7" s="133" t="s">
        <v>400</v>
      </c>
      <c r="E7" s="123" t="s">
        <v>401</v>
      </c>
      <c r="F7" s="295">
        <v>44927</v>
      </c>
      <c r="G7" s="296">
        <v>44956</v>
      </c>
      <c r="H7" s="345">
        <v>1</v>
      </c>
      <c r="I7" s="346">
        <v>0</v>
      </c>
      <c r="J7" s="271" t="s">
        <v>474</v>
      </c>
    </row>
    <row r="8" spans="1:14" ht="55.8" customHeight="1" thickBot="1" x14ac:dyDescent="0.35">
      <c r="A8" s="526"/>
      <c r="B8" s="528"/>
      <c r="C8" s="315" t="s">
        <v>402</v>
      </c>
      <c r="D8" s="132" t="s">
        <v>403</v>
      </c>
      <c r="E8" s="134" t="s">
        <v>401</v>
      </c>
      <c r="F8" s="297" t="s">
        <v>404</v>
      </c>
      <c r="G8" s="298">
        <v>45291</v>
      </c>
      <c r="H8" s="347">
        <v>0</v>
      </c>
      <c r="I8" s="346">
        <v>1</v>
      </c>
      <c r="J8" s="271" t="s">
        <v>475</v>
      </c>
    </row>
    <row r="9" spans="1:14" ht="76.2" customHeight="1" thickBot="1" x14ac:dyDescent="0.35">
      <c r="A9" s="520" t="s">
        <v>405</v>
      </c>
      <c r="B9" s="523" t="s">
        <v>406</v>
      </c>
      <c r="C9" s="135" t="s">
        <v>407</v>
      </c>
      <c r="D9" s="135" t="s">
        <v>408</v>
      </c>
      <c r="E9" s="136" t="s">
        <v>401</v>
      </c>
      <c r="F9" s="299">
        <v>45107</v>
      </c>
      <c r="G9" s="300">
        <v>45229</v>
      </c>
      <c r="H9" s="347">
        <v>0</v>
      </c>
      <c r="I9" s="345">
        <v>0.2</v>
      </c>
      <c r="J9" s="327" t="s">
        <v>476</v>
      </c>
    </row>
    <row r="10" spans="1:14" ht="51" customHeight="1" thickBot="1" x14ac:dyDescent="0.35">
      <c r="A10" s="521"/>
      <c r="B10" s="524"/>
      <c r="C10" s="137" t="s">
        <v>409</v>
      </c>
      <c r="D10" s="137" t="s">
        <v>410</v>
      </c>
      <c r="E10" s="135" t="s">
        <v>411</v>
      </c>
      <c r="F10" s="301">
        <v>44989</v>
      </c>
      <c r="G10" s="302">
        <v>45290</v>
      </c>
      <c r="H10" s="347">
        <v>0</v>
      </c>
      <c r="I10" s="346">
        <v>0</v>
      </c>
      <c r="J10" s="348" t="s">
        <v>477</v>
      </c>
    </row>
    <row r="11" spans="1:14" ht="47.4" thickBot="1" x14ac:dyDescent="0.35">
      <c r="A11" s="522"/>
      <c r="B11" s="138" t="s">
        <v>412</v>
      </c>
      <c r="C11" s="139" t="s">
        <v>413</v>
      </c>
      <c r="D11" s="137" t="s">
        <v>410</v>
      </c>
      <c r="E11" s="135" t="s">
        <v>414</v>
      </c>
      <c r="F11" s="303">
        <v>44989</v>
      </c>
      <c r="G11" s="302">
        <v>45290</v>
      </c>
      <c r="H11" s="347">
        <v>0</v>
      </c>
      <c r="I11" s="346">
        <v>0</v>
      </c>
      <c r="J11" s="348" t="s">
        <v>477</v>
      </c>
    </row>
    <row r="12" spans="1:14" ht="147.6" customHeight="1" x14ac:dyDescent="0.3">
      <c r="A12" s="143" t="s">
        <v>415</v>
      </c>
      <c r="B12" s="140" t="s">
        <v>416</v>
      </c>
      <c r="C12" s="141" t="s">
        <v>417</v>
      </c>
      <c r="D12" s="142" t="s">
        <v>418</v>
      </c>
      <c r="E12" s="142" t="s">
        <v>377</v>
      </c>
      <c r="F12" s="304">
        <v>44989</v>
      </c>
      <c r="G12" s="305">
        <v>45280</v>
      </c>
      <c r="H12" s="347">
        <v>0</v>
      </c>
      <c r="I12" s="346">
        <v>0.1</v>
      </c>
      <c r="J12" s="327" t="s">
        <v>478</v>
      </c>
    </row>
    <row r="13" spans="1:14" s="148" customFormat="1" x14ac:dyDescent="0.3"/>
    <row r="14" spans="1:14" s="148" customFormat="1" x14ac:dyDescent="0.3">
      <c r="G14" s="166"/>
    </row>
    <row r="15" spans="1:14" s="148" customFormat="1" ht="18.600000000000001" customHeight="1" x14ac:dyDescent="0.3">
      <c r="E15" s="148" t="s">
        <v>292</v>
      </c>
    </row>
    <row r="16" spans="1:14" s="148" customFormat="1" ht="30" customHeight="1" x14ac:dyDescent="0.35">
      <c r="H16" s="293" t="s">
        <v>45</v>
      </c>
      <c r="I16" s="260">
        <f>+AVERAGE(I7:I12)</f>
        <v>0.21666666666666667</v>
      </c>
    </row>
    <row r="17" s="148" customFormat="1" x14ac:dyDescent="0.3"/>
    <row r="18" s="148" customFormat="1" x14ac:dyDescent="0.3"/>
    <row r="19" s="148" customFormat="1" x14ac:dyDescent="0.3"/>
    <row r="20" s="148" customFormat="1" x14ac:dyDescent="0.3"/>
    <row r="21" s="148" customFormat="1" x14ac:dyDescent="0.3"/>
    <row r="22" s="148" customFormat="1" x14ac:dyDescent="0.3"/>
    <row r="23" s="148" customFormat="1" x14ac:dyDescent="0.3"/>
    <row r="24" s="148" customFormat="1" x14ac:dyDescent="0.3"/>
    <row r="25" s="148" customFormat="1" x14ac:dyDescent="0.3"/>
    <row r="26" s="148" customFormat="1" x14ac:dyDescent="0.3"/>
    <row r="27" s="148" customFormat="1" x14ac:dyDescent="0.3"/>
    <row r="28" s="148" customFormat="1" x14ac:dyDescent="0.3"/>
    <row r="29" s="148" customFormat="1" x14ac:dyDescent="0.3"/>
    <row r="30" s="148" customFormat="1" x14ac:dyDescent="0.3"/>
    <row r="31" s="148" customFormat="1" x14ac:dyDescent="0.3"/>
    <row r="32" s="148" customFormat="1" x14ac:dyDescent="0.3"/>
    <row r="33" s="148" customFormat="1" x14ac:dyDescent="0.3"/>
    <row r="34" s="148" customFormat="1" x14ac:dyDescent="0.3"/>
    <row r="35" s="148" customFormat="1" x14ac:dyDescent="0.3"/>
    <row r="36" s="148" customFormat="1" x14ac:dyDescent="0.3"/>
    <row r="37" s="148" customFormat="1" x14ac:dyDescent="0.3"/>
    <row r="38" s="148" customFormat="1" x14ac:dyDescent="0.3"/>
    <row r="39" s="148" customFormat="1" x14ac:dyDescent="0.3"/>
    <row r="40" s="148" customFormat="1" x14ac:dyDescent="0.3"/>
    <row r="41" s="148" customFormat="1" x14ac:dyDescent="0.3"/>
    <row r="42" s="148" customFormat="1" x14ac:dyDescent="0.3"/>
    <row r="43" s="148" customFormat="1" x14ac:dyDescent="0.3"/>
    <row r="44" s="148" customFormat="1" x14ac:dyDescent="0.3"/>
    <row r="45" s="148" customFormat="1" x14ac:dyDescent="0.3"/>
    <row r="46" s="148" customFormat="1" x14ac:dyDescent="0.3"/>
    <row r="47" s="148" customFormat="1" x14ac:dyDescent="0.3"/>
    <row r="48" s="148" customFormat="1" x14ac:dyDescent="0.3"/>
    <row r="49" s="148" customFormat="1" x14ac:dyDescent="0.3"/>
    <row r="50" s="148" customFormat="1" x14ac:dyDescent="0.3"/>
    <row r="51" s="148" customFormat="1" x14ac:dyDescent="0.3"/>
    <row r="52" s="148" customFormat="1" x14ac:dyDescent="0.3"/>
    <row r="53" s="148" customFormat="1" x14ac:dyDescent="0.3"/>
    <row r="54" s="148" customFormat="1" x14ac:dyDescent="0.3"/>
    <row r="55" s="148" customFormat="1" x14ac:dyDescent="0.3"/>
    <row r="56" s="148" customFormat="1" x14ac:dyDescent="0.3"/>
    <row r="57" s="148" customFormat="1" x14ac:dyDescent="0.3"/>
    <row r="58" s="148" customFormat="1" x14ac:dyDescent="0.3"/>
    <row r="59" s="148" customFormat="1" x14ac:dyDescent="0.3"/>
    <row r="60" s="148" customFormat="1" x14ac:dyDescent="0.3"/>
    <row r="61" s="148" customFormat="1" x14ac:dyDescent="0.3"/>
    <row r="62" s="148" customFormat="1" x14ac:dyDescent="0.3"/>
    <row r="63" s="148" customFormat="1" x14ac:dyDescent="0.3"/>
    <row r="64" s="148" customFormat="1" x14ac:dyDescent="0.3"/>
    <row r="65" s="148" customFormat="1" x14ac:dyDescent="0.3"/>
    <row r="66" s="148" customFormat="1" x14ac:dyDescent="0.3"/>
    <row r="67" s="148" customFormat="1" x14ac:dyDescent="0.3"/>
    <row r="68" s="148" customFormat="1" x14ac:dyDescent="0.3"/>
    <row r="69" s="148" customFormat="1" x14ac:dyDescent="0.3"/>
    <row r="70" s="148" customFormat="1" x14ac:dyDescent="0.3"/>
    <row r="71" s="148" customFormat="1" x14ac:dyDescent="0.3"/>
    <row r="72" s="148" customFormat="1" x14ac:dyDescent="0.3"/>
    <row r="73" s="148" customFormat="1" x14ac:dyDescent="0.3"/>
    <row r="74" s="148" customFormat="1" x14ac:dyDescent="0.3"/>
    <row r="75" s="148" customFormat="1" x14ac:dyDescent="0.3"/>
    <row r="76" s="148" customFormat="1" x14ac:dyDescent="0.3"/>
    <row r="77" s="148" customFormat="1" x14ac:dyDescent="0.3"/>
    <row r="78" s="148" customFormat="1" x14ac:dyDescent="0.3"/>
    <row r="79" s="148" customFormat="1" x14ac:dyDescent="0.3"/>
    <row r="80" s="148" customFormat="1" x14ac:dyDescent="0.3"/>
    <row r="81" s="148" customFormat="1" x14ac:dyDescent="0.3"/>
    <row r="82" s="148" customFormat="1" x14ac:dyDescent="0.3"/>
    <row r="83" s="148" customFormat="1" x14ac:dyDescent="0.3"/>
    <row r="84" s="148" customFormat="1" x14ac:dyDescent="0.3"/>
    <row r="85" s="148" customFormat="1" x14ac:dyDescent="0.3"/>
    <row r="86" s="148" customFormat="1" x14ac:dyDescent="0.3"/>
    <row r="87" s="148" customFormat="1" x14ac:dyDescent="0.3"/>
    <row r="88" s="148" customFormat="1" x14ac:dyDescent="0.3"/>
    <row r="89" s="148" customFormat="1" x14ac:dyDescent="0.3"/>
    <row r="90" s="148" customFormat="1" x14ac:dyDescent="0.3"/>
    <row r="91" s="148" customFormat="1" x14ac:dyDescent="0.3"/>
    <row r="92" s="148" customFormat="1" x14ac:dyDescent="0.3"/>
    <row r="93" s="148" customFormat="1" x14ac:dyDescent="0.3"/>
    <row r="94" s="148" customFormat="1" x14ac:dyDescent="0.3"/>
    <row r="95" s="148" customFormat="1" x14ac:dyDescent="0.3"/>
    <row r="96" s="148" customFormat="1" x14ac:dyDescent="0.3"/>
    <row r="97" s="148" customFormat="1" x14ac:dyDescent="0.3"/>
    <row r="98" s="148" customFormat="1" x14ac:dyDescent="0.3"/>
    <row r="99" s="148" customFormat="1" x14ac:dyDescent="0.3"/>
    <row r="100" s="148" customFormat="1" x14ac:dyDescent="0.3"/>
    <row r="101" s="148" customFormat="1" x14ac:dyDescent="0.3"/>
    <row r="102" s="148" customFormat="1" x14ac:dyDescent="0.3"/>
    <row r="103" s="148" customFormat="1" x14ac:dyDescent="0.3"/>
    <row r="104" s="148" customFormat="1" x14ac:dyDescent="0.3"/>
    <row r="105" s="148" customFormat="1" x14ac:dyDescent="0.3"/>
    <row r="106" s="148" customFormat="1" x14ac:dyDescent="0.3"/>
    <row r="107" s="148" customFormat="1" x14ac:dyDescent="0.3"/>
    <row r="108" s="148" customFormat="1" x14ac:dyDescent="0.3"/>
    <row r="109" s="148" customFormat="1" x14ac:dyDescent="0.3"/>
    <row r="110" s="148" customFormat="1" x14ac:dyDescent="0.3"/>
    <row r="111" s="148" customFormat="1" x14ac:dyDescent="0.3"/>
    <row r="112" s="148" customFormat="1" x14ac:dyDescent="0.3"/>
    <row r="113" s="148" customFormat="1" x14ac:dyDescent="0.3"/>
    <row r="114" s="148" customFormat="1" x14ac:dyDescent="0.3"/>
    <row r="115" s="148" customFormat="1" x14ac:dyDescent="0.3"/>
    <row r="116" s="148" customFormat="1" x14ac:dyDescent="0.3"/>
    <row r="117" s="148" customFormat="1" x14ac:dyDescent="0.3"/>
    <row r="118" s="148" customFormat="1" x14ac:dyDescent="0.3"/>
    <row r="119" s="148" customFormat="1" x14ac:dyDescent="0.3"/>
    <row r="120" s="148" customFormat="1" x14ac:dyDescent="0.3"/>
    <row r="121" s="148" customFormat="1" x14ac:dyDescent="0.3"/>
    <row r="122" s="148" customFormat="1" x14ac:dyDescent="0.3"/>
    <row r="123" s="148" customFormat="1" x14ac:dyDescent="0.3"/>
    <row r="124" s="148" customFormat="1" x14ac:dyDescent="0.3"/>
    <row r="125" s="148" customFormat="1" x14ac:dyDescent="0.3"/>
    <row r="126" s="148" customFormat="1" x14ac:dyDescent="0.3"/>
    <row r="127" s="148" customFormat="1" x14ac:dyDescent="0.3"/>
    <row r="128" s="148" customFormat="1" x14ac:dyDescent="0.3"/>
    <row r="129" spans="8:26" s="148" customFormat="1" x14ac:dyDescent="0.3"/>
    <row r="130" spans="8:26" s="148" customFormat="1" x14ac:dyDescent="0.3"/>
    <row r="131" spans="8:26" s="148" customFormat="1" x14ac:dyDescent="0.3"/>
    <row r="132" spans="8:26" s="148" customFormat="1" x14ac:dyDescent="0.3"/>
    <row r="133" spans="8:26" s="148" customFormat="1" x14ac:dyDescent="0.3"/>
    <row r="134" spans="8:26" s="148" customFormat="1" x14ac:dyDescent="0.3"/>
    <row r="135" spans="8:26" s="148" customFormat="1" x14ac:dyDescent="0.3"/>
    <row r="136" spans="8:26" s="203" customFormat="1" x14ac:dyDescent="0.3">
      <c r="H136" s="148"/>
      <c r="I136" s="148"/>
      <c r="J136" s="148"/>
      <c r="K136" s="148"/>
      <c r="L136" s="148"/>
      <c r="M136" s="148"/>
      <c r="N136" s="148"/>
      <c r="O136" s="148"/>
      <c r="P136" s="148"/>
      <c r="Q136" s="148"/>
      <c r="R136" s="148"/>
      <c r="S136" s="148"/>
      <c r="T136" s="148"/>
      <c r="U136" s="148"/>
      <c r="V136" s="148"/>
      <c r="W136" s="148"/>
      <c r="X136" s="148"/>
      <c r="Y136" s="148"/>
      <c r="Z136" s="148"/>
    </row>
    <row r="137" spans="8:26" s="203" customFormat="1" x14ac:dyDescent="0.3">
      <c r="H137" s="148"/>
      <c r="I137" s="148"/>
      <c r="J137" s="148"/>
      <c r="K137" s="148"/>
      <c r="L137" s="148"/>
      <c r="M137" s="148"/>
      <c r="N137" s="148"/>
      <c r="O137" s="148"/>
      <c r="P137" s="148"/>
      <c r="Q137" s="148"/>
      <c r="R137" s="148"/>
      <c r="S137" s="148"/>
      <c r="T137" s="148"/>
      <c r="U137" s="148"/>
      <c r="V137" s="148"/>
      <c r="W137" s="148"/>
      <c r="X137" s="148"/>
      <c r="Y137" s="148"/>
      <c r="Z137" s="148"/>
    </row>
    <row r="138" spans="8:26" s="203" customFormat="1" x14ac:dyDescent="0.3">
      <c r="H138" s="148"/>
      <c r="I138" s="148"/>
      <c r="J138" s="148"/>
      <c r="K138" s="148"/>
      <c r="L138" s="148"/>
      <c r="M138" s="148"/>
      <c r="N138" s="148"/>
      <c r="O138" s="148"/>
      <c r="P138" s="148"/>
      <c r="Q138" s="148"/>
      <c r="R138" s="148"/>
      <c r="S138" s="148"/>
      <c r="T138" s="148"/>
      <c r="U138" s="148"/>
      <c r="V138" s="148"/>
      <c r="W138" s="148"/>
      <c r="X138" s="148"/>
      <c r="Y138" s="148"/>
      <c r="Z138" s="148"/>
    </row>
    <row r="139" spans="8:26" s="203" customFormat="1" x14ac:dyDescent="0.3">
      <c r="H139" s="148"/>
      <c r="I139" s="148"/>
      <c r="J139" s="148"/>
      <c r="K139" s="148"/>
      <c r="L139" s="148"/>
      <c r="M139" s="148"/>
      <c r="N139" s="148"/>
      <c r="O139" s="148"/>
      <c r="P139" s="148"/>
      <c r="Q139" s="148"/>
      <c r="R139" s="148"/>
      <c r="S139" s="148"/>
      <c r="T139" s="148"/>
      <c r="U139" s="148"/>
      <c r="V139" s="148"/>
      <c r="W139" s="148"/>
      <c r="X139" s="148"/>
      <c r="Y139" s="148"/>
      <c r="Z139" s="148"/>
    </row>
    <row r="140" spans="8:26" s="203" customFormat="1" x14ac:dyDescent="0.3">
      <c r="H140" s="148"/>
      <c r="I140" s="148"/>
      <c r="J140" s="148"/>
      <c r="K140" s="148"/>
      <c r="L140" s="148"/>
      <c r="M140" s="148"/>
      <c r="N140" s="148"/>
      <c r="O140" s="148"/>
      <c r="P140" s="148"/>
      <c r="Q140" s="148"/>
      <c r="R140" s="148"/>
      <c r="S140" s="148"/>
      <c r="T140" s="148"/>
      <c r="U140" s="148"/>
      <c r="V140" s="148"/>
      <c r="W140" s="148"/>
      <c r="X140" s="148"/>
      <c r="Y140" s="148"/>
      <c r="Z140" s="148"/>
    </row>
    <row r="141" spans="8:26" s="203" customFormat="1" x14ac:dyDescent="0.3">
      <c r="H141" s="148"/>
      <c r="I141" s="148"/>
      <c r="J141" s="148"/>
      <c r="K141" s="148"/>
      <c r="L141" s="148"/>
      <c r="M141" s="148"/>
      <c r="N141" s="148"/>
      <c r="O141" s="148"/>
      <c r="P141" s="148"/>
      <c r="Q141" s="148"/>
      <c r="R141" s="148"/>
      <c r="S141" s="148"/>
      <c r="T141" s="148"/>
      <c r="U141" s="148"/>
      <c r="V141" s="148"/>
      <c r="W141" s="148"/>
      <c r="X141" s="148"/>
      <c r="Y141" s="148"/>
      <c r="Z141" s="148"/>
    </row>
  </sheetData>
  <mergeCells count="12">
    <mergeCell ref="A1:A3"/>
    <mergeCell ref="B1:F1"/>
    <mergeCell ref="G1:G3"/>
    <mergeCell ref="B2:F2"/>
    <mergeCell ref="E3:F3"/>
    <mergeCell ref="H4:N4"/>
    <mergeCell ref="A9:A11"/>
    <mergeCell ref="B9:B10"/>
    <mergeCell ref="A7:A8"/>
    <mergeCell ref="B7:B8"/>
    <mergeCell ref="A5:G5"/>
    <mergeCell ref="A4:G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237"/>
  <sheetViews>
    <sheetView zoomScale="80" zoomScaleNormal="80" workbookViewId="0">
      <selection activeCell="F34" sqref="F34"/>
    </sheetView>
  </sheetViews>
  <sheetFormatPr baseColWidth="10" defaultColWidth="11.44140625" defaultRowHeight="14.4" x14ac:dyDescent="0.3"/>
  <cols>
    <col min="1" max="1" width="29.44140625" customWidth="1"/>
    <col min="2" max="2" width="20.33203125" customWidth="1"/>
    <col min="3" max="3" width="21.33203125" customWidth="1"/>
    <col min="4" max="4" width="11.44140625" customWidth="1"/>
    <col min="5" max="5" width="19.6640625" customWidth="1"/>
    <col min="6" max="6" width="21.44140625" customWidth="1"/>
    <col min="7" max="20" width="11.5546875" style="148"/>
  </cols>
  <sheetData>
    <row r="1" spans="1:6" ht="15.6" x14ac:dyDescent="0.3">
      <c r="A1" s="538"/>
      <c r="B1" s="541" t="s">
        <v>419</v>
      </c>
      <c r="C1" s="541"/>
      <c r="D1" s="541"/>
      <c r="E1" s="541"/>
      <c r="F1" s="542"/>
    </row>
    <row r="2" spans="1:6" ht="15.6" x14ac:dyDescent="0.3">
      <c r="A2" s="539"/>
      <c r="B2" s="545" t="s">
        <v>184</v>
      </c>
      <c r="C2" s="546"/>
      <c r="D2" s="546"/>
      <c r="E2" s="547"/>
      <c r="F2" s="543"/>
    </row>
    <row r="3" spans="1:6" ht="27" thickBot="1" x14ac:dyDescent="0.35">
      <c r="A3" s="540"/>
      <c r="B3" s="9" t="s">
        <v>217</v>
      </c>
      <c r="C3" s="233" t="s">
        <v>3</v>
      </c>
      <c r="D3" s="10" t="s">
        <v>428</v>
      </c>
      <c r="E3" s="10" t="s">
        <v>429</v>
      </c>
      <c r="F3" s="544"/>
    </row>
    <row r="4" spans="1:6" ht="15" thickTop="1" x14ac:dyDescent="0.3">
      <c r="A4" s="548"/>
      <c r="B4" s="548"/>
      <c r="C4" s="548"/>
      <c r="D4" s="548"/>
      <c r="E4" s="548"/>
      <c r="F4" s="548"/>
    </row>
    <row r="5" spans="1:6" ht="31.2" x14ac:dyDescent="0.3">
      <c r="A5" s="11" t="s">
        <v>420</v>
      </c>
      <c r="B5" s="11" t="s">
        <v>421</v>
      </c>
      <c r="C5" s="537" t="s">
        <v>422</v>
      </c>
      <c r="D5" s="537"/>
      <c r="E5" s="537"/>
      <c r="F5" s="537"/>
    </row>
    <row r="6" spans="1:6" ht="18" x14ac:dyDescent="0.3">
      <c r="A6" s="12"/>
      <c r="B6" s="13"/>
      <c r="C6" s="535"/>
      <c r="D6" s="536"/>
      <c r="E6" s="536"/>
      <c r="F6" s="536"/>
    </row>
    <row r="7" spans="1:6" ht="18" x14ac:dyDescent="0.3">
      <c r="A7" s="12"/>
      <c r="B7" s="14"/>
      <c r="C7" s="535"/>
      <c r="D7" s="536"/>
      <c r="E7" s="536"/>
      <c r="F7" s="536"/>
    </row>
    <row r="8" spans="1:6" ht="18" customHeight="1" x14ac:dyDescent="0.35">
      <c r="A8" s="12"/>
      <c r="B8" s="38"/>
      <c r="C8" s="530"/>
      <c r="D8" s="533"/>
      <c r="E8" s="533"/>
      <c r="F8" s="534"/>
    </row>
    <row r="9" spans="1:6" ht="17.25" customHeight="1" x14ac:dyDescent="0.35">
      <c r="A9" s="39"/>
      <c r="B9" s="38"/>
      <c r="C9" s="530"/>
      <c r="D9" s="531"/>
      <c r="E9" s="531"/>
      <c r="F9" s="532"/>
    </row>
    <row r="10" spans="1:6" ht="18" x14ac:dyDescent="0.35">
      <c r="A10" s="39"/>
      <c r="B10" s="38"/>
      <c r="C10" s="530"/>
      <c r="D10" s="531"/>
      <c r="E10" s="531"/>
      <c r="F10" s="532"/>
    </row>
    <row r="11" spans="1:6" s="148" customFormat="1" x14ac:dyDescent="0.3"/>
    <row r="12" spans="1:6" s="148" customFormat="1" x14ac:dyDescent="0.3"/>
    <row r="13" spans="1:6" s="148" customFormat="1" x14ac:dyDescent="0.3"/>
    <row r="14" spans="1:6" s="148" customFormat="1" x14ac:dyDescent="0.3"/>
    <row r="15" spans="1:6" s="148" customFormat="1" x14ac:dyDescent="0.3"/>
    <row r="16" spans="1:6" s="148" customFormat="1" x14ac:dyDescent="0.3"/>
    <row r="17" s="148" customFormat="1" x14ac:dyDescent="0.3"/>
    <row r="18" s="148" customFormat="1" x14ac:dyDescent="0.3"/>
    <row r="19" s="148" customFormat="1" x14ac:dyDescent="0.3"/>
    <row r="20" s="148" customFormat="1" x14ac:dyDescent="0.3"/>
    <row r="21" s="148" customFormat="1" x14ac:dyDescent="0.3"/>
    <row r="22" s="148" customFormat="1" x14ac:dyDescent="0.3"/>
    <row r="23" s="148" customFormat="1" x14ac:dyDescent="0.3"/>
    <row r="24" s="148" customFormat="1" x14ac:dyDescent="0.3"/>
    <row r="25" s="148" customFormat="1" x14ac:dyDescent="0.3"/>
    <row r="26" s="148" customFormat="1" x14ac:dyDescent="0.3"/>
    <row r="27" s="148" customFormat="1" x14ac:dyDescent="0.3"/>
    <row r="28" s="148" customFormat="1" x14ac:dyDescent="0.3"/>
    <row r="29" s="148" customFormat="1" x14ac:dyDescent="0.3"/>
    <row r="30" s="148" customFormat="1" x14ac:dyDescent="0.3"/>
    <row r="31" s="148" customFormat="1" x14ac:dyDescent="0.3"/>
    <row r="32" s="148" customFormat="1" x14ac:dyDescent="0.3"/>
    <row r="33" s="148" customFormat="1" x14ac:dyDescent="0.3"/>
    <row r="34" s="148" customFormat="1" x14ac:dyDescent="0.3"/>
    <row r="35" s="148" customFormat="1" x14ac:dyDescent="0.3"/>
    <row r="36" s="148" customFormat="1" x14ac:dyDescent="0.3"/>
    <row r="37" s="148" customFormat="1" x14ac:dyDescent="0.3"/>
    <row r="38" s="148" customFormat="1" x14ac:dyDescent="0.3"/>
    <row r="39" s="148" customFormat="1" x14ac:dyDescent="0.3"/>
    <row r="40" s="148" customFormat="1" x14ac:dyDescent="0.3"/>
    <row r="41" s="148" customFormat="1" x14ac:dyDescent="0.3"/>
    <row r="42" s="148" customFormat="1" x14ac:dyDescent="0.3"/>
    <row r="43" s="148" customFormat="1" x14ac:dyDescent="0.3"/>
    <row r="44" s="148" customFormat="1" x14ac:dyDescent="0.3"/>
    <row r="45" s="148" customFormat="1" x14ac:dyDescent="0.3"/>
    <row r="46" s="148" customFormat="1" x14ac:dyDescent="0.3"/>
    <row r="47" s="148" customFormat="1" x14ac:dyDescent="0.3"/>
    <row r="48" s="148" customFormat="1" x14ac:dyDescent="0.3"/>
    <row r="49" s="148" customFormat="1" x14ac:dyDescent="0.3"/>
    <row r="50" s="148" customFormat="1" x14ac:dyDescent="0.3"/>
    <row r="51" s="148" customFormat="1" x14ac:dyDescent="0.3"/>
    <row r="52" s="148" customFormat="1" x14ac:dyDescent="0.3"/>
    <row r="53" s="148" customFormat="1" x14ac:dyDescent="0.3"/>
    <row r="54" s="148" customFormat="1" x14ac:dyDescent="0.3"/>
    <row r="55" s="148" customFormat="1" x14ac:dyDescent="0.3"/>
    <row r="56" s="148" customFormat="1" x14ac:dyDescent="0.3"/>
    <row r="57" s="148" customFormat="1" x14ac:dyDescent="0.3"/>
    <row r="58" s="148" customFormat="1" x14ac:dyDescent="0.3"/>
    <row r="59" s="148" customFormat="1" x14ac:dyDescent="0.3"/>
    <row r="60" s="148" customFormat="1" x14ac:dyDescent="0.3"/>
    <row r="61" s="148" customFormat="1" x14ac:dyDescent="0.3"/>
    <row r="62" s="148" customFormat="1" x14ac:dyDescent="0.3"/>
    <row r="63" s="148" customFormat="1" x14ac:dyDescent="0.3"/>
    <row r="64" s="148" customFormat="1" x14ac:dyDescent="0.3"/>
    <row r="65" s="148" customFormat="1" x14ac:dyDescent="0.3"/>
    <row r="66" s="148" customFormat="1" x14ac:dyDescent="0.3"/>
    <row r="67" s="148" customFormat="1" x14ac:dyDescent="0.3"/>
    <row r="68" s="148" customFormat="1" x14ac:dyDescent="0.3"/>
    <row r="69" s="148" customFormat="1" x14ac:dyDescent="0.3"/>
    <row r="70" s="148" customFormat="1" x14ac:dyDescent="0.3"/>
    <row r="71" s="148" customFormat="1" x14ac:dyDescent="0.3"/>
    <row r="72" s="148" customFormat="1" x14ac:dyDescent="0.3"/>
    <row r="73" s="148" customFormat="1" x14ac:dyDescent="0.3"/>
    <row r="74" s="148" customFormat="1" x14ac:dyDescent="0.3"/>
    <row r="75" s="148" customFormat="1" x14ac:dyDescent="0.3"/>
    <row r="76" s="148" customFormat="1" x14ac:dyDescent="0.3"/>
    <row r="77" s="148" customFormat="1" x14ac:dyDescent="0.3"/>
    <row r="78" s="148" customFormat="1" x14ac:dyDescent="0.3"/>
    <row r="79" s="148" customFormat="1" x14ac:dyDescent="0.3"/>
    <row r="80" s="148" customFormat="1" x14ac:dyDescent="0.3"/>
    <row r="81" s="148" customFormat="1" x14ac:dyDescent="0.3"/>
    <row r="82" s="148" customFormat="1" x14ac:dyDescent="0.3"/>
    <row r="83" s="148" customFormat="1" x14ac:dyDescent="0.3"/>
    <row r="84" s="148" customFormat="1" x14ac:dyDescent="0.3"/>
    <row r="85" s="148" customFormat="1" x14ac:dyDescent="0.3"/>
    <row r="86" s="148" customFormat="1" x14ac:dyDescent="0.3"/>
    <row r="87" s="148" customFormat="1" x14ac:dyDescent="0.3"/>
    <row r="88" s="148" customFormat="1" x14ac:dyDescent="0.3"/>
    <row r="89" s="148" customFormat="1" x14ac:dyDescent="0.3"/>
    <row r="90" s="148" customFormat="1" x14ac:dyDescent="0.3"/>
    <row r="91" s="148" customFormat="1" x14ac:dyDescent="0.3"/>
    <row r="92" s="148" customFormat="1" x14ac:dyDescent="0.3"/>
    <row r="93" s="148" customFormat="1" x14ac:dyDescent="0.3"/>
    <row r="94" s="148" customFormat="1" x14ac:dyDescent="0.3"/>
    <row r="95" s="148" customFormat="1" x14ac:dyDescent="0.3"/>
    <row r="96" s="148" customFormat="1" x14ac:dyDescent="0.3"/>
    <row r="97" s="148" customFormat="1" x14ac:dyDescent="0.3"/>
    <row r="98" s="148" customFormat="1" x14ac:dyDescent="0.3"/>
    <row r="99" s="148" customFormat="1" x14ac:dyDescent="0.3"/>
    <row r="100" s="148" customFormat="1" x14ac:dyDescent="0.3"/>
    <row r="101" s="148" customFormat="1" x14ac:dyDescent="0.3"/>
    <row r="102" s="148" customFormat="1" x14ac:dyDescent="0.3"/>
    <row r="103" s="148" customFormat="1" x14ac:dyDescent="0.3"/>
    <row r="104" s="148" customFormat="1" x14ac:dyDescent="0.3"/>
    <row r="105" s="148" customFormat="1" x14ac:dyDescent="0.3"/>
    <row r="106" s="148" customFormat="1" x14ac:dyDescent="0.3"/>
    <row r="107" s="148" customFormat="1" x14ac:dyDescent="0.3"/>
    <row r="108" s="148" customFormat="1" x14ac:dyDescent="0.3"/>
    <row r="109" s="148" customFormat="1" x14ac:dyDescent="0.3"/>
    <row r="110" s="148" customFormat="1" x14ac:dyDescent="0.3"/>
    <row r="111" s="148" customFormat="1" x14ac:dyDescent="0.3"/>
    <row r="112" s="148" customFormat="1" x14ac:dyDescent="0.3"/>
    <row r="113" s="148" customFormat="1" x14ac:dyDescent="0.3"/>
    <row r="114" s="148" customFormat="1" x14ac:dyDescent="0.3"/>
    <row r="115" s="148" customFormat="1" x14ac:dyDescent="0.3"/>
    <row r="116" s="148" customFormat="1" x14ac:dyDescent="0.3"/>
    <row r="117" s="148" customFormat="1" x14ac:dyDescent="0.3"/>
    <row r="118" s="148" customFormat="1" x14ac:dyDescent="0.3"/>
    <row r="119" s="148" customFormat="1" x14ac:dyDescent="0.3"/>
    <row r="120" s="148" customFormat="1" x14ac:dyDescent="0.3"/>
    <row r="121" s="148" customFormat="1" x14ac:dyDescent="0.3"/>
    <row r="122" s="148" customFormat="1" x14ac:dyDescent="0.3"/>
    <row r="123" s="148" customFormat="1" x14ac:dyDescent="0.3"/>
    <row r="124" s="148" customFormat="1" x14ac:dyDescent="0.3"/>
    <row r="125" s="148" customFormat="1" x14ac:dyDescent="0.3"/>
    <row r="126" s="148" customFormat="1" x14ac:dyDescent="0.3"/>
    <row r="127" s="148" customFormat="1" x14ac:dyDescent="0.3"/>
    <row r="128" s="148" customFormat="1" x14ac:dyDescent="0.3"/>
    <row r="129" s="148" customFormat="1" x14ac:dyDescent="0.3"/>
    <row r="130" s="148" customFormat="1" x14ac:dyDescent="0.3"/>
    <row r="131" s="148" customFormat="1" x14ac:dyDescent="0.3"/>
    <row r="132" s="148" customFormat="1" x14ac:dyDescent="0.3"/>
    <row r="133" s="148" customFormat="1" x14ac:dyDescent="0.3"/>
    <row r="134" s="148" customFormat="1" x14ac:dyDescent="0.3"/>
    <row r="135" s="148" customFormat="1" x14ac:dyDescent="0.3"/>
    <row r="136" s="148" customFormat="1" x14ac:dyDescent="0.3"/>
    <row r="137" s="148" customFormat="1" x14ac:dyDescent="0.3"/>
    <row r="138" s="148" customFormat="1" x14ac:dyDescent="0.3"/>
    <row r="139" s="148" customFormat="1" x14ac:dyDescent="0.3"/>
    <row r="140" s="148" customFormat="1" x14ac:dyDescent="0.3"/>
    <row r="141" s="148" customFormat="1" x14ac:dyDescent="0.3"/>
    <row r="142" s="148" customFormat="1" x14ac:dyDescent="0.3"/>
    <row r="143" s="148" customFormat="1" x14ac:dyDescent="0.3"/>
    <row r="144" s="148" customFormat="1" x14ac:dyDescent="0.3"/>
    <row r="145" s="148" customFormat="1" x14ac:dyDescent="0.3"/>
    <row r="146" s="148" customFormat="1" x14ac:dyDescent="0.3"/>
    <row r="147" s="148" customFormat="1" x14ac:dyDescent="0.3"/>
    <row r="148" s="148" customFormat="1" x14ac:dyDescent="0.3"/>
    <row r="149" s="148" customFormat="1" x14ac:dyDescent="0.3"/>
    <row r="150" s="148" customFormat="1" x14ac:dyDescent="0.3"/>
    <row r="151" s="148" customFormat="1" x14ac:dyDescent="0.3"/>
    <row r="152" s="148" customFormat="1" x14ac:dyDescent="0.3"/>
    <row r="153" s="148" customFormat="1" x14ac:dyDescent="0.3"/>
    <row r="154" s="148" customFormat="1" x14ac:dyDescent="0.3"/>
    <row r="155" s="148" customFormat="1" x14ac:dyDescent="0.3"/>
    <row r="156" s="148" customFormat="1" x14ac:dyDescent="0.3"/>
    <row r="157" s="148" customFormat="1" x14ac:dyDescent="0.3"/>
    <row r="158" s="148" customFormat="1" x14ac:dyDescent="0.3"/>
    <row r="159" s="148" customFormat="1" x14ac:dyDescent="0.3"/>
    <row r="160" s="148" customFormat="1" x14ac:dyDescent="0.3"/>
    <row r="161" s="148" customFormat="1" x14ac:dyDescent="0.3"/>
    <row r="162" s="148" customFormat="1" x14ac:dyDescent="0.3"/>
    <row r="163" s="148" customFormat="1" x14ac:dyDescent="0.3"/>
    <row r="164" s="148" customFormat="1" x14ac:dyDescent="0.3"/>
    <row r="165" s="148" customFormat="1" x14ac:dyDescent="0.3"/>
    <row r="166" s="148" customFormat="1" x14ac:dyDescent="0.3"/>
    <row r="167" s="148" customFormat="1" x14ac:dyDescent="0.3"/>
    <row r="168" s="148" customFormat="1" x14ac:dyDescent="0.3"/>
    <row r="169" s="148" customFormat="1" x14ac:dyDescent="0.3"/>
    <row r="170" s="148" customFormat="1" x14ac:dyDescent="0.3"/>
    <row r="171" s="148" customFormat="1" x14ac:dyDescent="0.3"/>
    <row r="172" s="148" customFormat="1" x14ac:dyDescent="0.3"/>
    <row r="173" s="148" customFormat="1" x14ac:dyDescent="0.3"/>
    <row r="174" s="148" customFormat="1" x14ac:dyDescent="0.3"/>
    <row r="175" s="148" customFormat="1" x14ac:dyDescent="0.3"/>
    <row r="176" s="148" customFormat="1" x14ac:dyDescent="0.3"/>
    <row r="177" s="148" customFormat="1" x14ac:dyDescent="0.3"/>
    <row r="178" s="148" customFormat="1" x14ac:dyDescent="0.3"/>
    <row r="179" s="148" customFormat="1" x14ac:dyDescent="0.3"/>
    <row r="180" s="148" customFormat="1" x14ac:dyDescent="0.3"/>
    <row r="181" s="148" customFormat="1" x14ac:dyDescent="0.3"/>
    <row r="182" s="148" customFormat="1" x14ac:dyDescent="0.3"/>
    <row r="183" s="148" customFormat="1" x14ac:dyDescent="0.3"/>
    <row r="184" s="148" customFormat="1" x14ac:dyDescent="0.3"/>
    <row r="185" s="148" customFormat="1" x14ac:dyDescent="0.3"/>
    <row r="186" s="148" customFormat="1" x14ac:dyDescent="0.3"/>
    <row r="187" s="148" customFormat="1" x14ac:dyDescent="0.3"/>
    <row r="188" s="148" customFormat="1" x14ac:dyDescent="0.3"/>
    <row r="189" s="148" customFormat="1" x14ac:dyDescent="0.3"/>
    <row r="190" s="148" customFormat="1" x14ac:dyDescent="0.3"/>
    <row r="191" s="148" customFormat="1" x14ac:dyDescent="0.3"/>
    <row r="192" s="148" customFormat="1" x14ac:dyDescent="0.3"/>
    <row r="193" s="148" customFormat="1" x14ac:dyDescent="0.3"/>
    <row r="194" s="148" customFormat="1" x14ac:dyDescent="0.3"/>
    <row r="195" s="148" customFormat="1" x14ac:dyDescent="0.3"/>
    <row r="196" s="148" customFormat="1" x14ac:dyDescent="0.3"/>
    <row r="197" s="148" customFormat="1" x14ac:dyDescent="0.3"/>
    <row r="198" s="148" customFormat="1" x14ac:dyDescent="0.3"/>
    <row r="199" s="148" customFormat="1" x14ac:dyDescent="0.3"/>
    <row r="200" s="148" customFormat="1" x14ac:dyDescent="0.3"/>
    <row r="201" s="148" customFormat="1" x14ac:dyDescent="0.3"/>
    <row r="202" s="148" customFormat="1" x14ac:dyDescent="0.3"/>
    <row r="203" s="148" customFormat="1" x14ac:dyDescent="0.3"/>
    <row r="204" s="148" customFormat="1" x14ac:dyDescent="0.3"/>
    <row r="205" s="148" customFormat="1" x14ac:dyDescent="0.3"/>
    <row r="206" s="148" customFormat="1" x14ac:dyDescent="0.3"/>
    <row r="207" s="148" customFormat="1" x14ac:dyDescent="0.3"/>
    <row r="208" s="148" customFormat="1" x14ac:dyDescent="0.3"/>
    <row r="209" s="148" customFormat="1" x14ac:dyDescent="0.3"/>
    <row r="210" s="148" customFormat="1" x14ac:dyDescent="0.3"/>
    <row r="211" s="148" customFormat="1" x14ac:dyDescent="0.3"/>
    <row r="212" s="148" customFormat="1" x14ac:dyDescent="0.3"/>
    <row r="213" s="148" customFormat="1" x14ac:dyDescent="0.3"/>
    <row r="214" s="148" customFormat="1" x14ac:dyDescent="0.3"/>
    <row r="215" s="148" customFormat="1" x14ac:dyDescent="0.3"/>
    <row r="216" s="148" customFormat="1" x14ac:dyDescent="0.3"/>
    <row r="217" s="148" customFormat="1" x14ac:dyDescent="0.3"/>
    <row r="218" s="148" customFormat="1" x14ac:dyDescent="0.3"/>
    <row r="219" s="148" customFormat="1" x14ac:dyDescent="0.3"/>
    <row r="220" s="148" customFormat="1" x14ac:dyDescent="0.3"/>
    <row r="221" s="148" customFormat="1" x14ac:dyDescent="0.3"/>
    <row r="222" s="148" customFormat="1" x14ac:dyDescent="0.3"/>
    <row r="223" s="148" customFormat="1" x14ac:dyDescent="0.3"/>
    <row r="224" s="148" customFormat="1" x14ac:dyDescent="0.3"/>
    <row r="225" s="148" customFormat="1" x14ac:dyDescent="0.3"/>
    <row r="226" s="148" customFormat="1" x14ac:dyDescent="0.3"/>
    <row r="227" s="148" customFormat="1" x14ac:dyDescent="0.3"/>
    <row r="228" s="148" customFormat="1" x14ac:dyDescent="0.3"/>
    <row r="229" s="148" customFormat="1" x14ac:dyDescent="0.3"/>
    <row r="230" s="148" customFormat="1" x14ac:dyDescent="0.3"/>
    <row r="231" s="148" customFormat="1" x14ac:dyDescent="0.3"/>
    <row r="232" s="148" customFormat="1" x14ac:dyDescent="0.3"/>
    <row r="233" s="148" customFormat="1" x14ac:dyDescent="0.3"/>
    <row r="234" s="148" customFormat="1" x14ac:dyDescent="0.3"/>
    <row r="235" s="148" customFormat="1" x14ac:dyDescent="0.3"/>
    <row r="236" s="148" customFormat="1" x14ac:dyDescent="0.3"/>
    <row r="237" s="148" customFormat="1" x14ac:dyDescent="0.3"/>
  </sheetData>
  <mergeCells count="11">
    <mergeCell ref="C5:F5"/>
    <mergeCell ref="A1:A3"/>
    <mergeCell ref="B1:E1"/>
    <mergeCell ref="F1:F3"/>
    <mergeCell ref="B2:E2"/>
    <mergeCell ref="A4:F4"/>
    <mergeCell ref="C10:F10"/>
    <mergeCell ref="C9:F9"/>
    <mergeCell ref="C8:F8"/>
    <mergeCell ref="C6:F6"/>
    <mergeCell ref="C7:F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EE48C161DAB3A4E83E07AF79DEEF67F" ma:contentTypeVersion="10" ma:contentTypeDescription="Crear nuevo documento." ma:contentTypeScope="" ma:versionID="b59e30305dd9a0a8ce55f81d83b85837">
  <xsd:schema xmlns:xsd="http://www.w3.org/2001/XMLSchema" xmlns:xs="http://www.w3.org/2001/XMLSchema" xmlns:p="http://schemas.microsoft.com/office/2006/metadata/properties" xmlns:ns3="b0df6cc5-75d5-4f2a-9747-cb39d808f1d5" xmlns:ns4="590f8279-4991-4ec9-8c25-1e0ad9c47c43" targetNamespace="http://schemas.microsoft.com/office/2006/metadata/properties" ma:root="true" ma:fieldsID="0cead1183532cfefb9a05662e02b94a7" ns3:_="" ns4:_="">
    <xsd:import namespace="b0df6cc5-75d5-4f2a-9747-cb39d808f1d5"/>
    <xsd:import namespace="590f8279-4991-4ec9-8c25-1e0ad9c47c43"/>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f6cc5-75d5-4f2a-9747-cb39d808f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0f8279-4991-4ec9-8c25-1e0ad9c47c4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BEB7D7-9ABE-4FD2-A163-DFDB6170827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C057AC3-0E8C-4EF0-A833-CD3681126B5A}">
  <ds:schemaRefs>
    <ds:schemaRef ds:uri="http://schemas.microsoft.com/sharepoint/v3/contenttype/forms"/>
  </ds:schemaRefs>
</ds:datastoreItem>
</file>

<file path=customXml/itemProps3.xml><?xml version="1.0" encoding="utf-8"?>
<ds:datastoreItem xmlns:ds="http://schemas.openxmlformats.org/officeDocument/2006/customXml" ds:itemID="{433A7198-00A0-406F-A185-E49B32834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f6cc5-75d5-4f2a-9747-cb39d808f1d5"/>
    <ds:schemaRef ds:uri="590f8279-4991-4ec9-8c25-1e0ad9c47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1.Gestión de Riesgos</vt:lpstr>
      <vt:lpstr>1.Mapa de Riesgos</vt:lpstr>
      <vt:lpstr>3.Rendición de cuentas</vt:lpstr>
      <vt:lpstr>4.Atención al Ciudadano</vt:lpstr>
      <vt:lpstr>5.Transp y acceso a la informac</vt:lpstr>
      <vt:lpstr>6.Codigo de Integridad</vt:lpstr>
      <vt:lpstr>6.Conflicto de Intereses</vt:lpstr>
      <vt:lpstr>Control de Cambios</vt:lpstr>
      <vt:lpstr>'3.Rendición de cuentas'!Área_de_impresión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 Parra Bello</dc:creator>
  <cp:keywords/>
  <dc:description/>
  <cp:lastModifiedBy>Juan Carlos Herrera Vega</cp:lastModifiedBy>
  <cp:revision/>
  <dcterms:created xsi:type="dcterms:W3CDTF">2018-01-30T14:53:42Z</dcterms:created>
  <dcterms:modified xsi:type="dcterms:W3CDTF">2023-08-09T13:41:39Z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0x010100FEE48C161DAB3A4E83E07AF79DEEF67F</vt:lpwstr>
  </property>
</Properties>
</file>