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Usuario\Desktop\"/>
    </mc:Choice>
  </mc:AlternateContent>
  <xr:revisionPtr revIDLastSave="0" documentId="8_{9935C0D3-AD42-4273-B7EF-A749D6C5855F}" xr6:coauthVersionLast="47" xr6:coauthVersionMax="47" xr10:uidLastSave="{00000000-0000-0000-0000-000000000000}"/>
  <workbookProtection workbookAlgorithmName="SHA-512" workbookHashValue="VcCUCd+RwZAqpq0s66e6fj8pJF7O8iHwxSWQChNpzrax1k2VmMW4GecYxhy9XTvVLmVUythuyVs25QmUKUpVnQ==" workbookSaltValue="QoAfaFQkipso+UUMadeTAg==" workbookSpinCount="100000" lockStructure="1"/>
  <bookViews>
    <workbookView xWindow="-110" yWindow="-110" windowWidth="19420" windowHeight="10300" tabRatio="602" xr2:uid="{00000000-000D-0000-FFFF-FFFF00000000}"/>
  </bookViews>
  <sheets>
    <sheet name="1.Gestión de Riesgos" sheetId="12" r:id="rId1"/>
    <sheet name="1.Mapa de Riesgos" sheetId="16" r:id="rId2"/>
    <sheet name="3.Rendición de cuentas" sheetId="8" r:id="rId3"/>
    <sheet name="4.Atención al Ciudadano" sheetId="3" r:id="rId4"/>
    <sheet name="5.Transp y acceso a la informac" sheetId="4" r:id="rId5"/>
    <sheet name="6.Codigo de Integridad" sheetId="13" r:id="rId6"/>
    <sheet name="6.Conflicto de Intereses" sheetId="14" r:id="rId7"/>
    <sheet name="Control de Cambios" sheetId="15" r:id="rId8"/>
  </sheets>
  <externalReferences>
    <externalReference r:id="rId9"/>
    <externalReference r:id="rId10"/>
    <externalReference r:id="rId11"/>
    <externalReference r:id="rId12"/>
    <externalReference r:id="rId13"/>
  </externalReferences>
  <definedNames>
    <definedName name="_xlnm._FilterDatabase" localSheetId="0" hidden="1">'1.Gestión de Riesgos'!$A$6:$BF$6</definedName>
    <definedName name="_xlnm._FilterDatabase" localSheetId="1" hidden="1">'1.Mapa de Riesgos'!$A$8:$BY$30</definedName>
    <definedName name="_xlnm._FilterDatabase" localSheetId="2" hidden="1">'3.Rendición de cuentas'!$A$5:$K$32</definedName>
    <definedName name="_xlnm._FilterDatabase" localSheetId="3" hidden="1">'4.Atención al Ciudadano'!$A$6:$E$9</definedName>
    <definedName name="_xlnm._FilterDatabase" localSheetId="4" hidden="1">'5.Transp y acceso a la informac'!$A$6:$CG$14</definedName>
    <definedName name="_xlnm.Print_Area" localSheetId="2">'3.Rendición de cuentas'!$A$5:$K$32</definedName>
  </definedNames>
  <calcPr calcId="191028" iterate="1" iterateCount="100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2" i="16" l="1"/>
  <c r="H7" i="3"/>
  <c r="M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6" authorId="0" shapeId="0" xr:uid="{E7BED65B-5C58-4293-8B25-E11ED903B673}">
      <text>
        <r>
          <rPr>
            <b/>
            <sz val="9"/>
            <color indexed="81"/>
            <rFont val="Tahoma"/>
            <family val="2"/>
          </rPr>
          <t>Juan Carlos Herrera Vega:</t>
        </r>
        <r>
          <rPr>
            <sz val="9"/>
            <color indexed="81"/>
            <rFont val="Tahoma"/>
            <family val="2"/>
          </rPr>
          <t xml:space="preserve">
Colocar % de avance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Isabel Parra Bello</author>
  </authors>
  <commentList>
    <comment ref="I7" authorId="0" shapeId="0" xr:uid="{00000000-0006-0000-0100-000001000000}">
      <text>
        <r>
          <rPr>
            <b/>
            <sz val="9"/>
            <color indexed="81"/>
            <rFont val="Tahoma"/>
            <family val="2"/>
          </rPr>
          <t>Isabel Parra Bello:</t>
        </r>
        <r>
          <rPr>
            <sz val="9"/>
            <color indexed="81"/>
            <rFont val="Tahoma"/>
            <family val="2"/>
          </rPr>
          <t xml:space="preserve">
Establecer las acciones que permitan evitar la materialización del riesgo o minimizar el impacto o probabilidad en caso de ocurrencia.
Se inicia con verbo en infinitivo.
</t>
        </r>
      </text>
    </comment>
    <comment ref="J7" authorId="0" shapeId="0" xr:uid="{00000000-0006-0000-0100-000002000000}">
      <text>
        <r>
          <rPr>
            <b/>
            <sz val="9"/>
            <color indexed="81"/>
            <rFont val="Tahoma"/>
            <family val="2"/>
          </rPr>
          <t>Isabel Parra Bello:</t>
        </r>
        <r>
          <rPr>
            <sz val="9"/>
            <color indexed="81"/>
            <rFont val="Tahoma"/>
            <family val="2"/>
          </rPr>
          <t xml:space="preserve">
Responsable(s) de ejecutar las acciones (Cargo)
</t>
        </r>
      </text>
    </comment>
    <comment ref="P7" authorId="0" shapeId="0" xr:uid="{00000000-0006-0000-0100-000003000000}">
      <text>
        <r>
          <rPr>
            <b/>
            <sz val="9"/>
            <color indexed="81"/>
            <rFont val="Tahoma"/>
            <family val="2"/>
          </rPr>
          <t>Isabel Parra Bello:</t>
        </r>
        <r>
          <rPr>
            <sz val="9"/>
            <color indexed="81"/>
            <rFont val="Tahoma"/>
            <family val="2"/>
          </rPr>
          <t xml:space="preserve">
Seleccionar SI o NO.
De acuerdo a la lista de despliegue.
</t>
        </r>
      </text>
    </comment>
    <comment ref="Q7" authorId="0" shapeId="0" xr:uid="{00000000-0006-0000-0100-000004000000}">
      <text>
        <r>
          <rPr>
            <b/>
            <sz val="9"/>
            <color indexed="81"/>
            <rFont val="Tahoma"/>
            <family val="2"/>
          </rPr>
          <t>Isabel Parra Bello:</t>
        </r>
        <r>
          <rPr>
            <sz val="9"/>
            <color indexed="81"/>
            <rFont val="Tahoma"/>
            <family val="2"/>
          </rPr>
          <t xml:space="preserve">
Describir el evento que originó su materialización y las acciones tomadas.</t>
        </r>
      </text>
    </comment>
    <comment ref="V7" authorId="0" shapeId="0" xr:uid="{00000000-0006-0000-0100-000005000000}">
      <text>
        <r>
          <rPr>
            <b/>
            <sz val="9"/>
            <color indexed="81"/>
            <rFont val="Tahoma"/>
            <family val="2"/>
          </rPr>
          <t>Isabel Parra Bello:</t>
        </r>
        <r>
          <rPr>
            <sz val="9"/>
            <color indexed="81"/>
            <rFont val="Tahoma"/>
            <family val="2"/>
          </rPr>
          <t xml:space="preserve">
Seleccionar SI o NO.
De acuerdo a la lista de despliegue.
</t>
        </r>
      </text>
    </comment>
    <comment ref="W7" authorId="0" shapeId="0" xr:uid="{00000000-0006-0000-0100-000006000000}">
      <text>
        <r>
          <rPr>
            <b/>
            <sz val="9"/>
            <color indexed="81"/>
            <rFont val="Tahoma"/>
            <family val="2"/>
          </rPr>
          <t>Isabel Parra Bello:</t>
        </r>
        <r>
          <rPr>
            <sz val="9"/>
            <color indexed="81"/>
            <rFont val="Tahoma"/>
            <family val="2"/>
          </rPr>
          <t xml:space="preserve">
Describir el evento que originó su materialización y las acciones tomadas.</t>
        </r>
      </text>
    </comment>
    <comment ref="AB7" authorId="0" shapeId="0" xr:uid="{00000000-0006-0000-0100-000007000000}">
      <text>
        <r>
          <rPr>
            <b/>
            <sz val="9"/>
            <color indexed="81"/>
            <rFont val="Tahoma"/>
            <family val="2"/>
          </rPr>
          <t>Isabel Parra Bello:</t>
        </r>
        <r>
          <rPr>
            <sz val="9"/>
            <color indexed="81"/>
            <rFont val="Tahoma"/>
            <family val="2"/>
          </rPr>
          <t xml:space="preserve">
Seleccionar SI o NO.
De acuerdo a la lista de despliegue.
</t>
        </r>
      </text>
    </comment>
    <comment ref="AC7" authorId="0" shapeId="0" xr:uid="{00000000-0006-0000-0100-000008000000}">
      <text>
        <r>
          <rPr>
            <b/>
            <sz val="9"/>
            <color indexed="81"/>
            <rFont val="Tahoma"/>
            <family val="2"/>
          </rPr>
          <t>Isabel Parra Bello:</t>
        </r>
        <r>
          <rPr>
            <sz val="9"/>
            <color indexed="81"/>
            <rFont val="Tahoma"/>
            <family val="2"/>
          </rPr>
          <t xml:space="preserve">
Describir el evento que originó su materialización y las acciones tomadas.</t>
        </r>
      </text>
    </comment>
    <comment ref="L8" authorId="0" shapeId="0" xr:uid="{00000000-0006-0000-0100-000009000000}">
      <text>
        <r>
          <rPr>
            <b/>
            <sz val="9"/>
            <color indexed="81"/>
            <rFont val="Tahoma"/>
            <family val="2"/>
          </rPr>
          <t>Isabel Parra Bello:</t>
        </r>
        <r>
          <rPr>
            <sz val="9"/>
            <color indexed="81"/>
            <rFont val="Tahoma"/>
            <family val="2"/>
          </rPr>
          <t xml:space="preserve">
Determinar de acuerdo a la lista de despliegue
Cumplida
En ejecución
Sin inciari ejecución</t>
        </r>
      </text>
    </comment>
    <comment ref="N8" authorId="0" shapeId="0" xr:uid="{00000000-0006-0000-0100-00000A000000}">
      <text>
        <r>
          <rPr>
            <b/>
            <sz val="9"/>
            <color indexed="81"/>
            <rFont val="Tahoma"/>
            <family val="2"/>
          </rPr>
          <t>Isabel Parra Bello:</t>
        </r>
        <r>
          <rPr>
            <sz val="9"/>
            <color indexed="81"/>
            <rFont val="Tahoma"/>
            <family val="2"/>
          </rPr>
          <t xml:space="preserve">
Se detalla las actividades realizadas para dar cumplimiento a la acción.</t>
        </r>
      </text>
    </comment>
    <comment ref="O8" authorId="0" shapeId="0" xr:uid="{00000000-0006-0000-0100-00000B000000}">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 ref="S8" authorId="0" shapeId="0" xr:uid="{00000000-0006-0000-0100-00000C000000}">
      <text>
        <r>
          <rPr>
            <b/>
            <sz val="9"/>
            <color indexed="81"/>
            <rFont val="Tahoma"/>
            <family val="2"/>
          </rPr>
          <t>Isabel Parra Bello:</t>
        </r>
        <r>
          <rPr>
            <sz val="9"/>
            <color indexed="81"/>
            <rFont val="Tahoma"/>
            <family val="2"/>
          </rPr>
          <t xml:space="preserve">
Determinar de acuerdo a la lista de despliegue
Cumplida
En ejecución
Sin inciari ejecución</t>
        </r>
      </text>
    </comment>
    <comment ref="T8" authorId="0" shapeId="0" xr:uid="{00000000-0006-0000-0100-00000D000000}">
      <text>
        <r>
          <rPr>
            <b/>
            <sz val="9"/>
            <color indexed="81"/>
            <rFont val="Tahoma"/>
            <family val="2"/>
          </rPr>
          <t>Isabel Parra Bello:</t>
        </r>
        <r>
          <rPr>
            <sz val="9"/>
            <color indexed="81"/>
            <rFont val="Tahoma"/>
            <family val="2"/>
          </rPr>
          <t xml:space="preserve">
Se detalla las actividades realizadas para dar cumplimiento a la acción.</t>
        </r>
      </text>
    </comment>
    <comment ref="U8" authorId="0" shapeId="0" xr:uid="{00000000-0006-0000-0100-00000E000000}">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 ref="Y8" authorId="0" shapeId="0" xr:uid="{00000000-0006-0000-0100-00000F000000}">
      <text>
        <r>
          <rPr>
            <b/>
            <sz val="9"/>
            <color indexed="81"/>
            <rFont val="Tahoma"/>
            <family val="2"/>
          </rPr>
          <t>Isabel Parra Bello:</t>
        </r>
        <r>
          <rPr>
            <sz val="9"/>
            <color indexed="81"/>
            <rFont val="Tahoma"/>
            <family val="2"/>
          </rPr>
          <t xml:space="preserve">
Determinar de acuerdo a la lista de despliegue
Cumplida
En ejecución
Sin inciari ejecución</t>
        </r>
      </text>
    </comment>
    <comment ref="Z8" authorId="0" shapeId="0" xr:uid="{00000000-0006-0000-0100-000010000000}">
      <text>
        <r>
          <rPr>
            <b/>
            <sz val="9"/>
            <color indexed="81"/>
            <rFont val="Tahoma"/>
            <family val="2"/>
          </rPr>
          <t>Isabel Parra Bello:</t>
        </r>
        <r>
          <rPr>
            <sz val="9"/>
            <color indexed="81"/>
            <rFont val="Tahoma"/>
            <family val="2"/>
          </rPr>
          <t xml:space="preserve">
Se detalla las actividades realizadas para dar cumplimiento a la acción.</t>
        </r>
      </text>
    </comment>
    <comment ref="AA8" authorId="0" shapeId="0" xr:uid="{00000000-0006-0000-0100-000011000000}">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J6" authorId="0" shapeId="0" xr:uid="{BA4D8A40-25BB-4235-B8B7-56D1DF76EB89}">
      <text>
        <r>
          <rPr>
            <b/>
            <sz val="9"/>
            <color indexed="81"/>
            <rFont val="Tahoma"/>
            <family val="2"/>
          </rPr>
          <t>Juan Carlos Herrera Vega:</t>
        </r>
        <r>
          <rPr>
            <sz val="9"/>
            <color indexed="81"/>
            <rFont val="Tahoma"/>
            <family val="2"/>
          </rPr>
          <t xml:space="preserve">
Colocar % de avance final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6" authorId="0" shapeId="0" xr:uid="{97F98054-15C2-4F50-984C-82118B95E816}">
      <text>
        <r>
          <rPr>
            <b/>
            <sz val="9"/>
            <color indexed="81"/>
            <rFont val="Tahoma"/>
            <family val="2"/>
          </rPr>
          <t>Juan Carlos Herrera Vega:</t>
        </r>
        <r>
          <rPr>
            <sz val="9"/>
            <color indexed="81"/>
            <rFont val="Tahoma"/>
            <family val="2"/>
          </rPr>
          <t xml:space="preserve">
Colocar % de avance final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6" authorId="0" shapeId="0" xr:uid="{58285961-2C77-4FD4-89AF-F1881AFFB240}">
      <text>
        <r>
          <rPr>
            <b/>
            <sz val="9"/>
            <color indexed="81"/>
            <rFont val="Tahoma"/>
            <family val="2"/>
          </rPr>
          <t>Juan Carlos Herrera Vega:</t>
        </r>
        <r>
          <rPr>
            <sz val="9"/>
            <color indexed="81"/>
            <rFont val="Tahoma"/>
            <family val="2"/>
          </rPr>
          <t xml:space="preserve">
Colocar % de avance final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6" authorId="0" shapeId="0" xr:uid="{9E1D6415-306D-41AC-8D17-6122134A3FE6}">
      <text>
        <r>
          <rPr>
            <b/>
            <sz val="9"/>
            <color indexed="81"/>
            <rFont val="Tahoma"/>
            <family val="2"/>
          </rPr>
          <t>Juan Carlos Herrera Vega:</t>
        </r>
        <r>
          <rPr>
            <sz val="9"/>
            <color indexed="81"/>
            <rFont val="Tahoma"/>
            <family val="2"/>
          </rPr>
          <t xml:space="preserve">
Colocar % de avance final</t>
        </r>
      </text>
    </comment>
  </commentList>
</comments>
</file>

<file path=xl/sharedStrings.xml><?xml version="1.0" encoding="utf-8"?>
<sst xmlns="http://schemas.openxmlformats.org/spreadsheetml/2006/main" count="834" uniqueCount="522">
  <si>
    <t xml:space="preserve">COMPONENTES PLAN ANTICORRUPCION </t>
  </si>
  <si>
    <t xml:space="preserve">                                                      Direcionamiento Estrategico                                                                                                                                            </t>
  </si>
  <si>
    <t xml:space="preserve">                                                    Oficina de Planeación                                                </t>
  </si>
  <si>
    <t>Código: FM-PS-DE-11</t>
  </si>
  <si>
    <t>Versió: 02</t>
  </si>
  <si>
    <t>Publicado:13-06-2023</t>
  </si>
  <si>
    <t>Plan Anticorrupción y Atención al Ciudadano - ART 2023</t>
  </si>
  <si>
    <t xml:space="preserve">Componente 1: Gestión del Riesgo de Corrupción </t>
  </si>
  <si>
    <t>SUBCOMPONENTES</t>
  </si>
  <si>
    <t xml:space="preserve">DESCRIPCIÓN ACTIVIDAD </t>
  </si>
  <si>
    <t>META</t>
  </si>
  <si>
    <t xml:space="preserve">PRODUCTO </t>
  </si>
  <si>
    <t>FECHA INICO</t>
  </si>
  <si>
    <t>FECHA FINAL</t>
  </si>
  <si>
    <t>RESPONSABLES</t>
  </si>
  <si>
    <t>MONITOREO ACTIVIDADES  ENERO-MARZO 2023</t>
  </si>
  <si>
    <t>MONITOREO ACTIVIDADES
ABRIL-JUNIO DE 2023</t>
  </si>
  <si>
    <t>MONITOREO ACTIVIDADES
JULIO-SEPTIEMBRE DE 2023</t>
  </si>
  <si>
    <t>MONITOREO ACTIVIDADES
OCTUBRE DICIEMBRE DE 2023</t>
  </si>
  <si>
    <t>OBSERVACIONES</t>
  </si>
  <si>
    <t>Subcomponente/proceso 1
Política de Administración de Riesgos</t>
  </si>
  <si>
    <t>1.1. Presentar la Política y Metodología ajustada al Comité Institucional de Control Interno, para aprobación</t>
  </si>
  <si>
    <t>1 Manual-Política de Administración de Riesgos-ART,  aprobado por el Comité Institucional de Control Interno.</t>
  </si>
  <si>
    <t>Acta CCCI, aprobación de las actualizaciones del Manual</t>
  </si>
  <si>
    <t xml:space="preserve">Oficina de Planeación/
Comité de Coordinación de Control Interno
</t>
  </si>
  <si>
    <r>
      <rPr>
        <b/>
        <sz val="11"/>
        <rFont val="Calibri"/>
        <family val="2"/>
        <scheme val="minor"/>
      </rPr>
      <t xml:space="preserve">Cumplida: </t>
    </r>
    <r>
      <rPr>
        <sz val="11"/>
        <rFont val="Calibri"/>
        <family val="2"/>
        <scheme val="minor"/>
      </rPr>
      <t xml:space="preserve">Actividad Finalizada en I Trimestre.
Política presentada y metodología ajustada
</t>
    </r>
  </si>
  <si>
    <t>Subcomponente/proceso 2
Construcción del Mapa de Riesgos de
Corrupción</t>
  </si>
  <si>
    <t>2.1. Revisar, actualizar y consolidar el mapa de riesgos de corrupción ART-2023</t>
  </si>
  <si>
    <t xml:space="preserve">Líderes de Proceso/Oficina de Planeación
</t>
  </si>
  <si>
    <r>
      <rPr>
        <b/>
        <sz val="11"/>
        <rFont val="Calibri"/>
        <family val="2"/>
        <scheme val="minor"/>
      </rPr>
      <t xml:space="preserve">Cumplida: </t>
    </r>
    <r>
      <rPr>
        <sz val="11"/>
        <rFont val="Calibri"/>
        <family val="2"/>
        <scheme val="minor"/>
      </rPr>
      <t xml:space="preserve">Actividad Finalizada en I Trimestre.
Mapa de riesgos actualizado.
</t>
    </r>
  </si>
  <si>
    <t>Subcomponente/proceso 3
Consulta y divulgación</t>
  </si>
  <si>
    <t xml:space="preserve">3.1. Colocar a consulta de la ciudadanía el Mapa de Riesgos  de Corrupción ART-2023  a través de la página web.
</t>
  </si>
  <si>
    <t>No. De Mapas de riesgos estructurados, actualizados y publicados de acuerdo a programación.</t>
  </si>
  <si>
    <t>Mapas de riesgos estructurados, actualizados, aprobados y publicados</t>
  </si>
  <si>
    <t xml:space="preserve">Oficina de Planeación
</t>
  </si>
  <si>
    <r>
      <rPr>
        <b/>
        <sz val="11"/>
        <rFont val="Calibri"/>
        <family val="2"/>
        <scheme val="minor"/>
      </rPr>
      <t xml:space="preserve">Cumplida: </t>
    </r>
    <r>
      <rPr>
        <sz val="11"/>
        <rFont val="Calibri"/>
        <family val="2"/>
        <scheme val="minor"/>
      </rPr>
      <t>Actividad Finalizada en I Trimestre.
Enlace de la evidencia: https://www.renovacionterritorio.gov.co/#/es/publicacion/263/formulario-plan-anticorrupcion-y-atencion-al-ciudadano</t>
    </r>
  </si>
  <si>
    <t>3.2. Ajustar de acuerdo a recomendaciones de la ciudanía y publicar en página web.</t>
  </si>
  <si>
    <t>No. Mapa de Riesgos  de Seguridad Digital estructurados y publicados de acuerdo a programación</t>
  </si>
  <si>
    <t>Mapas de riesgos estructurados, aprobados y publicados</t>
  </si>
  <si>
    <t>Subcomponente/proceso 4
Monitorio y revisión</t>
  </si>
  <si>
    <t xml:space="preserve">4.1. Realizar seguimientos a la ejecución de las acciones de los planes de manejo de los riesgos de corrupción </t>
  </si>
  <si>
    <t xml:space="preserve">Mínimo  tres (3) Seguimientos realizados a los Mapas de Riesgos </t>
  </si>
  <si>
    <t>Resultado de seguimientos publicados en SIGART</t>
  </si>
  <si>
    <t>Abril
Julio
Octubre</t>
  </si>
  <si>
    <t xml:space="preserve">Oficina de Planeación/
Líderes de proceso 
</t>
  </si>
  <si>
    <r>
      <t xml:space="preserve">Cumplida: </t>
    </r>
    <r>
      <rPr>
        <sz val="11"/>
        <rFont val="Calibri"/>
        <family val="2"/>
        <scheme val="minor"/>
      </rPr>
      <t>Se realizaron los seguimiento planteados para el 2023.
Enlace de la evidencia:
https://www.renovacionterritorio.gov.co/#/es/itemtransparencia/97/planeacion</t>
    </r>
    <r>
      <rPr>
        <b/>
        <sz val="11"/>
        <rFont val="Calibri"/>
        <family val="2"/>
        <scheme val="minor"/>
      </rPr>
      <t xml:space="preserve">
</t>
    </r>
  </si>
  <si>
    <t>Subcomponente/proceso 5
Seguimiento</t>
  </si>
  <si>
    <t>5.1. Hacer seguimientos al mapa de riesgos de corrupción, de acuerdo a periodicidad establecida en el PAAI-2022  (riesgos de corrupción, causa y efectividad de los controles y planes de manejo)</t>
  </si>
  <si>
    <t xml:space="preserve">Número de revisiones realizadas según Plan de Auditoría GIT C.I.  </t>
  </si>
  <si>
    <t xml:space="preserve">Informes resultado de revisiones realizadas de acuerdo a programación </t>
  </si>
  <si>
    <t>GIT Control Interno</t>
  </si>
  <si>
    <t>Se realizaron los seguimientos cuatrimestrales según lo programado y los informes se encuentran publicados en la página web institucional.
Enlace evidencia:
https://www.renovacionterritorio.gov.co/#/es/itemtransparencia/97/planeacion</t>
  </si>
  <si>
    <t>Avance</t>
  </si>
  <si>
    <t xml:space="preserve">                                                                                                                                            Direcionamiento Estrategico                                                                                                                                            </t>
  </si>
  <si>
    <t>Versión: 02</t>
  </si>
  <si>
    <t>Componente 1: Mapa de Riesgos de Corrupción</t>
  </si>
  <si>
    <t xml:space="preserve">IDENTIFICACIÓN Y ANÁLISIS </t>
  </si>
  <si>
    <t xml:space="preserve">VALORACIÓN </t>
  </si>
  <si>
    <t>PLAN DE MANEJO</t>
  </si>
  <si>
    <t xml:space="preserve"> SEGUIMIENTO A  30 DE JUNIO 2023</t>
  </si>
  <si>
    <t>MATERIALIZACIÓN  RIESGOS</t>
  </si>
  <si>
    <t>COMENTARIOS
OFICINA DE  PLANEACIÓN</t>
  </si>
  <si>
    <t>SEGUIMIENTO A  30 DE DICIEMRBE DEL 2023</t>
  </si>
  <si>
    <t xml:space="preserve"> SEGUIMIENTO A  30 DE DICIEMBRE DEL 2023</t>
  </si>
  <si>
    <t>EVALUACIÓN DE CONTROLES</t>
  </si>
  <si>
    <t>RIESGO RESIDUAL</t>
  </si>
  <si>
    <t xml:space="preserve">ACCIONES A TOMAR </t>
  </si>
  <si>
    <t xml:space="preserve">RESPONSABLE 
</t>
  </si>
  <si>
    <t>FECHA DE IMPLEMENTACIÓN</t>
  </si>
  <si>
    <t>EL RIESGO SE HA MATERALIZADO
(SI O NO)</t>
  </si>
  <si>
    <t>DESCRIPCIÓN Y ACCIONES TOMADAS</t>
  </si>
  <si>
    <t xml:space="preserve">PROCESO </t>
  </si>
  <si>
    <t>RIESGO</t>
  </si>
  <si>
    <t>CLASE DE RIESGO</t>
  </si>
  <si>
    <t xml:space="preserve">CAUSAS </t>
  </si>
  <si>
    <t>CONTROLES</t>
  </si>
  <si>
    <t>CALIFICACIÓN DE RIESGO RESIDUAL</t>
  </si>
  <si>
    <t xml:space="preserve">TRATAMIENTO  </t>
  </si>
  <si>
    <t>Estado</t>
  </si>
  <si>
    <t>% Avance</t>
  </si>
  <si>
    <t>Descripción de las actividades</t>
  </si>
  <si>
    <t>Evidencias o Registros  del cumplimiento</t>
  </si>
  <si>
    <t>GESTIÓN ESTRATÉGICA DEL TALENTO HUMANO</t>
  </si>
  <si>
    <t>Posibilidad de afectación reputacional por ingreso de funcionarios a la Entidad sin el lleno de requisitos, debido a la presentación de documentación falsa</t>
  </si>
  <si>
    <t>Fraude Externo</t>
  </si>
  <si>
    <t>Debido a la presentación de documentación falsa</t>
  </si>
  <si>
    <t xml:space="preserve">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Formato "Verificación de requisitos para nombramientos y encargos" </t>
  </si>
  <si>
    <t xml:space="preserve">Moderado </t>
  </si>
  <si>
    <t>Reducir</t>
  </si>
  <si>
    <t>Realizar verificación de la información y documentación aportada para la vinculación de un servidor público en las plataformas correspondientes para corroborar la idoneidad de la misma</t>
  </si>
  <si>
    <t>Coordinadora del GIT de TH</t>
  </si>
  <si>
    <t>En ejecución.</t>
  </si>
  <si>
    <t xml:space="preserve">Verificacion de documentación de ingreso , en concordancia con la Hoja de Vida SIGEPII Y OPEC. Verificación de antecedentes disciplinarios y fiscales. </t>
  </si>
  <si>
    <t>NO</t>
  </si>
  <si>
    <t>No aplica</t>
  </si>
  <si>
    <t>Cumplido.</t>
  </si>
  <si>
    <t xml:space="preserve">Verificación de documentación de ingreso , en concordancia con la Hoja de Vida SIGEPII Y OPEC. Verificación de antecedentes disciplinarios y fiscales. </t>
  </si>
  <si>
    <t>\\Marte\git_th23\GESTION\HIST_LAB\HL_2023</t>
  </si>
  <si>
    <t>No</t>
  </si>
  <si>
    <t xml:space="preserve">2. El profesional del Talento Humano designado revisa los documentos para el cumplimiento de los requisitos antes de la vinculación, mediante la verificación con las instituciones educativas y las entidades donde laboró y a través de aplicativos de instituciones que cuentan con estas plataformas, en caso de encontrar inconsistencias, se devuelven los documentos y no se vincula. Queda registrado en el expediente de vinculación y archivo de TH. Registros  de solicitud de verificación ante las instituciones educativas. </t>
  </si>
  <si>
    <t>Validación de titulos con entidades academicas.</t>
  </si>
  <si>
    <t xml:space="preserve">Cumplido. </t>
  </si>
  <si>
    <t xml:space="preserve">Validación de Formación Academica con las instituciones y/o Universidades. </t>
  </si>
  <si>
    <t>\\Marte\git_th23\GESTION\VALID_TITULOS\V_TITULOS_2023</t>
  </si>
  <si>
    <t>Si</t>
  </si>
  <si>
    <t xml:space="preserve">Notificación a la Coordinadora de GIT TH con el objeto de iniciar las actuaciones correspondientes. Se realizo actualizacion del proceso de vinculacion estipulandose la validación de titulos en el caso de los empleos de LNRM como un requisiro previos e indispensable antes de efectuarse el respectivo acto de posesión. </t>
  </si>
  <si>
    <t>3. El Coordinador de GIT de T.H., en caso de establecer documentación falsa al momento de vinculación, realizar el informe respectivo a Control Disciplinario y se realiza el retiro inmediato del servicio mediante actuación administrativa. Queda registro en el proceso de desvinculación en hoja de vida y solicitud de actuación Disciplinaria.</t>
  </si>
  <si>
    <t>Se envió oficio Oficina de Actuaciones Jurídicas Radicado conforme   al procedimiento establecido.</t>
  </si>
  <si>
    <t xml:space="preserve">Radicado N° 20232200066163 en ORFEO. </t>
  </si>
  <si>
    <t>Inicio de actuación administrativa,  solicito investigación disciplinaria  y acciones penal  antela oficia juridica  de la entidad  y solcitud de acciones contecionesas  por  lesividad.</t>
  </si>
  <si>
    <t>GESTIÓN PARA EL TERRITORIO</t>
  </si>
  <si>
    <t>Posible afectación reputacional por generar certificados de concordancia sin el cumplimiento de requisitos y criterios establecidos en la Resolución 000111 de 2021, para facilitar el trámite de viabilización de un proyecto mediante el OCAD Paz en la fuente asignación para la paz, debido a la omisión en la verificación del cumplimiento de los requisitos y/o criterios por parte de los responsables para favorecer a un tercero</t>
  </si>
  <si>
    <t>Fraude Interno</t>
  </si>
  <si>
    <t xml:space="preserve">Debido a la omisión en la verificación del cumplimiento de los requisitos y/o criterios por parte de los responsables para favorecer a un tercero </t>
  </si>
  <si>
    <t xml:space="preserve">
1 .Los profesionales de la Subdirección de Financiamiento verifican por demanda el cumplimiento de los criterios de la solicitud de certificado de acuerdo con los requisitos previamente verificados por los coordinadores regionales en el Sistema de Información, según lo definido en la Resolución 000111 de 2021.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</si>
  <si>
    <t>Extremo</t>
  </si>
  <si>
    <t xml:space="preserve">Evitar o Transferir </t>
  </si>
  <si>
    <t xml:space="preserve">*Socialización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t>
  </si>
  <si>
    <t xml:space="preserve">Profesionales Subdirección de Financiamiento y Coordinaciones Regionales </t>
  </si>
  <si>
    <t>En ejecución</t>
  </si>
  <si>
    <t>Se está a la espera que el equipo de trabajo de la Agencia de Renovación del Territorio (ART) a nivel territorial se complete y define funciones frente a la Certificación de Concordancia, para así poder capacitar a la totalidad de los funcionarios que tendrán a cargo esta responsabilidad. Sin embargo, el procedimiento se viene realizando de manera efectiva, dado a que se cuentan con manuales que describen el procedimiento y los funcionarios de nivel nacional atienden y solucionan inquietudes de los responsables a la fecha en territorio, de igual manera se realizan mesas técnicas con entidades territoriales que realizan las solicitudes de certificación de concordancia, aclarando los conceptos emitidos por la ART.</t>
  </si>
  <si>
    <t xml:space="preserve">Manuales, Actas de Mesas Técnicas.
Enlaces: https://www.renovacionterritorio.gov.co/#/es/page/ocad-paz
</t>
  </si>
  <si>
    <t>Cumplida</t>
  </si>
  <si>
    <t>En el mes de octubre se realizó el evento "Financiamiento PDET para la transformación territorial y la paz total", en el cual se brindó capacitación sobre las fuentes del Sistema General de Regalías -SGR y se realizó taller sobre el proceso de certificaciones de concordancia a todos los enlaces de las subregiones PDET, de igual manera se preparan mesas  de trabajo para la aprobación previa de certificaciones de concordancia y mesas técnicas con entidades territoriales que realizan las solicitudes de certificación de concordancia, aclarando los conceptos emitidos por la ART.</t>
  </si>
  <si>
    <t>Capacitaciones subregionales.
Actas de las  mesas de trabajo para la aprobación previa de certificaciones de concordancia.
Ayuda de memoria mesas técnicas</t>
  </si>
  <si>
    <t>ESTRUCTURACIÓN Y EJECUCIÓN DE PROYECTOS</t>
  </si>
  <si>
    <t>Posibilidad de afectación reputacional, por ejecución de proyectos en forma inadecuada por parte de los ejecutores para benefico propio o de un tercero,  reduciendo la calidad de los bienes o servicios que se deben poner a disposición del proyecto, debido a  la inobservancia de las oblIgaciones establecidos en los contratos  durante la ejecución de los proyectos.</t>
  </si>
  <si>
    <t>Debido a la inobservancia de las oblIgaciones establecidos en los contratos  durante la ejecución de los proyectos</t>
  </si>
  <si>
    <t>1. Los supervisores o interventores de los proyectos realizan a través del seguimiento continuo (de acuerdo a las especificaciones del contrato) la revisión de los bienes o servicios que se entreguen para que cumplan con las características contratadas. En caso de encontrar inconsistencias en los bienes o servicios, se solicita por escrito los ajustes o las explicaciones correspondientes a los ejecutores o implementadores.
Registro. Solicitud por escrito y evidencias de respuesta o modificaciones.</t>
  </si>
  <si>
    <t>Alto</t>
  </si>
  <si>
    <t>Evitar</t>
  </si>
  <si>
    <t xml:space="preserve">Realizar el seguimiento periódico a los procesos de estructuración y ejecución de los proyectos por parte de los profesionales responsables a nivel central y regional </t>
  </si>
  <si>
    <t xml:space="preserve">Subdirectores/profesionales equipo nacional y regional </t>
  </si>
  <si>
    <t>Se han realizado analisis a los procesos de estructuración de proyectos por parte de los profesionales a cargo de la DEEP</t>
  </si>
  <si>
    <t xml:space="preserve">Se evidencia el ajuste a los proyectos realizados por los profesionales de la entidad.
</t>
  </si>
  <si>
    <t>La supervisión ejercida por la interventoria de los contratos realiza revisión a los proyectos y recomienda realizar los ajustes respectivos en el caso que corresponda</t>
  </si>
  <si>
    <t>Actas de comité de seguimiento</t>
  </si>
  <si>
    <t>SUSTITUCIÓN DE CULTIVOS ILÍCITOS Y TRÁNSITO A LA LEGALIDAD</t>
  </si>
  <si>
    <t xml:space="preserve">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
</t>
  </si>
  <si>
    <t>Debido al desconocimiento de la normatividad, los procesos y/o el  interés de funcionarios públicos de favorecer a particulares,</t>
  </si>
  <si>
    <t>1. Los profesionales del Equipo de Planeación, mensualmente realiza la verificación de la base de datos de los beneficiarios a atender por los operadores y contrastistas con las PQRS recibidas por parte de la comunidad, con el apoyo de los supervisores o interventores externos delegados por quien corresponda, con el fin de identificar inconformidades y tomar de acciones pertienentes.
Registro. PQRS que llegan a la DSCI informando de posibles casos de corrupción ligados a falsos tramitadores del PNIS.  Bases de datos enviadas por las coordinaciones regionales u operadores contratados</t>
  </si>
  <si>
    <t>Revisar que las bases de datos esten actualizadas y las PQRS se hayan respondidon en los tiempos establecidos.
Registro. PQRS revisadas.  Bases de datos consolidadas.</t>
  </si>
  <si>
    <t>Los profesionales o contratistas del equipo de planeación de la DSCI.</t>
  </si>
  <si>
    <t>Revision por parte del equipo Juridico y de Supervision sobre denucnias asociadas al Riesgo.</t>
  </si>
  <si>
    <t xml:space="preserve">Una vez consultado con el equipo juridico de la DSCI, encargada de recepcionar todas las PQRSD que allegan a la Direccion no se encontro ningun requerimiento asociado al riesgo, adicionalmente se consulto con el equipo de Supervision de la DSCI el cual tiene contacto con las 14 territoriales donde funciona el programa quienes informaron que tampoco de encontro reporte por parte de los beneficiarios del PNIS y Comunidad en general donde se pueda encontrar evidencias de los casos relacionados al Riesgo, por lo cual no existe materializacion del mismo.
</t>
  </si>
  <si>
    <t>N/A</t>
  </si>
  <si>
    <t>Una vez consultado con el equipo jurídico de la DSCI, encargada de recepcionar todas las PQRSD que allegan a la Dirección no se encontró ningún requerimiento asociado al riesgo, adicionalmente se consultó con el equipo de Supervision de la DSCI el cual tiene contacto con las 14 territoriales donde funciona el programa quienes informaron que tampoco se recibió reporte por parte de los beneficiarios del PNIS y de la Comunidad en general donde se pueda encontrar evidencias de los casos relacionados al Riesgo, por lo cual no existe materialización del mismo.</t>
  </si>
  <si>
    <t>Revision por parte del equipo Juridico, de territorio y de Supervision sobre denuncias asociadas al Riesgo</t>
  </si>
  <si>
    <t>No aplica,  ya que no se ha materializado el riesgo y Listado de PQRSD donde no se materializo el riesgo asociado</t>
  </si>
  <si>
    <t>GESTIÓN FINANCIERA</t>
  </si>
  <si>
    <t>Posible afectación reputacional, por sanciones disciplinarias, fiscales o administrativas, debido a la utilización de recursos de la entidad para beneficio propio o de un tercero</t>
  </si>
  <si>
    <t>Debido a la utilización de recursos de la entidad para beneficio propio o de un tercero</t>
  </si>
  <si>
    <t>1. Cada vez que ingresa un  trámite presupuestal al GIT Financiera en la plataforma Synersis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Registro: Registro SNERSYS</t>
  </si>
  <si>
    <t>Capacitar permanentemente a los servidores que intervienen en el trámite de la cadena presupuestal</t>
  </si>
  <si>
    <t>Coordinador GIT Financiera y/o profesionales</t>
  </si>
  <si>
    <t xml:space="preserve">Se realizó la capacitación pertinente a los funcionarios que se posesionaron,  realizaron el proceso de inducción con los diferentes cursos y cada uno recibió una introducción a las funciones del cargo por parte del coordinador del GIT Financiera. </t>
  </si>
  <si>
    <t xml:space="preserve">En los formatos de inducción de cada funcionario posesionado, se evidencia que el proceso de capacitación se completó satisfactoriamente. Los documentos reposan en el GIT Talento Humano
</t>
  </si>
  <si>
    <t>Se asistió a capacitaciones sobre administración de PAC, desagregación de apropiaciones, cierre y apertura de vigencias presupuestales dirigidas por el MinHacienda.</t>
  </si>
  <si>
    <t>https://365uact.sharepoint.com/:f:/s/SEGUIMIENTOINSTRUMENTOSPLANEACIN/EucUJJKw0exEnGZxlxamJCABLPdkyLOluOA0b90aNp7H7w?e=UFFWhs</t>
  </si>
  <si>
    <t>2. El profesional con perfil de presupuesto, revisa la consistencia de la solicitud presupuestal, frente a los soportes y la existencia de los recursos, en caso de encontrar información inconsistente se devuelve al solicitante, para el respectivo ajuste.
Registro: Registro SNERSYS</t>
  </si>
  <si>
    <t>GESTIÓN ADMINISTRATIVA</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</si>
  <si>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</si>
  <si>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</si>
  <si>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t xml:space="preserve">
1. La coordinación del GIT Servicios Administrativos, cada que hay legalización de caja menor, revisa los soportes para determinar su pertinencia, de encontrase diferente a lo autorizado se devuelve al cuentadante para ajustar y/o complementar los soportes.
Registro: Soporte de legalizaciones de caja menor.
</t>
  </si>
  <si>
    <t>Moderado</t>
  </si>
  <si>
    <t>Reducir o Evitar</t>
  </si>
  <si>
    <t>Realizar dos (2) arqueos periódicos a la caja menor por parte del GIT Financiera</t>
  </si>
  <si>
    <t>Funcionario del GIT de Financiera</t>
  </si>
  <si>
    <t>Se realizó (1) un arqueo a la caja menor para prevenir riesgos sobre manejos inadecuados o ineficientes de los recursos que se gestionan allí.</t>
  </si>
  <si>
    <t xml:space="preserve">GIT Financiera: Se realizaron dos arqueos a la caja menor (05 de julio de 2023 y 29 de septiembre de 2023) para prevenir riesgos sobre manejos inadecuados o ineficientes de los recursos que se gestionan allí.
Contrataciòn: Se anexan soportes y soportes para la legalización de caja menor. </t>
  </si>
  <si>
    <t>https://365uact.sharepoint.com/:f:/s/SEGUIMIENTOINSTRUMENTOSPLANEACIN/ErIB3EjF3pZGloCer9DvwywB0cMMry-kbGepXktUgT3T0g?e=G1r5kCr</t>
  </si>
  <si>
    <t>2. 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Registro. Facturas y/o cuentas de cobro</t>
  </si>
  <si>
    <t>3.  Los dos cuentadantes cada que se requiera  retirar  recursos del banco,  firman el cheque para en caso de no contar con las dos firmas de los cuentadantes responsables en el cheque, no se podrá tramitar el retiro de los recursos en el banco.
Registro. Extracto bancario y chequera.</t>
  </si>
  <si>
    <t>4. 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Registro: Correo electrónico, formato Solicitud de Bienes y Servicios para caja menor.</t>
  </si>
  <si>
    <t xml:space="preserve">5. El cuentadante realiza mensualmente o cuando se generaron gastos por concepto de caja menor se hace la legalización de caja, para validar  los recursos (dinero) tanto en banco, como físico y los soportes. Cuando se presentan diferencias, se realiza nuevamente una verificación contra los soportes de legalización y bancos, para determinar las diferencias y ajustar.
Registro: Formato arqueo caja menor.
</t>
  </si>
  <si>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</si>
  <si>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</si>
  <si>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t>1. El servidor público con funciones de almacenista, cada vez que le soliciten ingreso de elementos, revisa los documentos requisito para el ingreso de bienes a almacén de acuerdo con lo estipulado en el "Reglamento Operativo para el manejo y control administrativo de los bienes de propiedad de la ART y los recibidos en préstamo". En el caso que no se cumplan los requisitos no se ingresa al almacén y se solicitan los ajustes correspondientes.
Registro: Comprobante de ingreso</t>
  </si>
  <si>
    <t>Redicir o Evitar</t>
  </si>
  <si>
    <t>Realizar seguimiento a la ejecución adecuada de los controles.</t>
  </si>
  <si>
    <t xml:space="preserve">Servidor público con funciones de Almacén </t>
  </si>
  <si>
    <t xml:space="preserve">Cumplida </t>
  </si>
  <si>
    <t xml:space="preserve">Ingreso de elementos a almacen según los documentos requeridos para tal fin </t>
  </si>
  <si>
    <t>Se anexan documentos de Ingreso de elementos a almacén con los soportes. 
Se anexa soporte de de solictudes de bienes debidamente firmada. 
Se anexa documento de toma física de los elemento de Almacén.</t>
  </si>
  <si>
    <t>2. El servidor público con funciones de almacenista, verifica  que la solicitud de bienes este debidamente diligenciada y firmada por el solicitante (formato de solicitud de bienes) y comprueba la
existencia y viabilidad de entrega de bienes. Una vez recibida la solicitud asigna los elementos al funcionario, quien debe firmar el comprobante de salida de almacén. En caso de presentarse alguna inconsistencia en la solicitud no se entrega el bien. 
Registro. Comprobante de salida de almacén firmado.</t>
  </si>
  <si>
    <t xml:space="preserve">Se realiza la salida de elementos previa solicitud firmada en el formato establecido para tal fin, así mismo el comprobante de salida cuenta con la firma del responsable de almacén y de quien recibe los bienes </t>
  </si>
  <si>
    <t>3. El servidor público con funciones de almacenista, cada tres meses realiza una toma física de los elementos del almacén, verificando ocularmente contra el reporte de Propiedad Planta y Equipo - PPyE generados por el aplicativo para tal fin frente a las existencias físicas,. En caso  de encontrar diferencia o faltantes, por parte del servidores del Almacén, se indaga lo sucedido y si los elementos no se ubican, se procede a realizar el respectivo informe a la Coordinación del GIT de Servicios Administrativos, para la toma de acciones pertinentes.
Registro. Acta toma física de elementos. Informe de faltantes.</t>
  </si>
  <si>
    <t xml:space="preserve">En el primer semestre se llevó a cabo las dos tomas fisicas reglamentarias de elementos de consumo y devolutivos en bodega, en ninguna de ellas se detectaron faltantes de elementos y por ende tampoco informe de responsabilidades </t>
  </si>
  <si>
    <t xml:space="preserve">4. El funcionario asignado del GIT de Servicios Administrativos, una vez identifique los elementos faltantes del almacén realiza un informe el cual debe contener el modo, fecha y lugar de los acontecimientos dirigido a al Coordinación del GIT de Servicios Administrativos, con el fin de reparar a la compañía aseguradora y a asuntos disciplinarios para el trámite pertinente. 
Registro: Informe de los hechos. </t>
  </si>
  <si>
    <t xml:space="preserve">En la bodega de almacén no hubo faltantes por perdida, sin embargo de elementos en servicio si se presentaron estas novedades y han sido informadas a la Oficina de Control Interno Disciplinario y a la aseguradora para lo pertinente  por parte del GIT Servicios Administrativos </t>
  </si>
  <si>
    <t>No hubo faltantes por perdida</t>
  </si>
  <si>
    <t>CONTRATACIÓN</t>
  </si>
  <si>
    <t>Posible afectación reputacional, por  inobservancia del principio de transparencia en la selección de los proceso contractuales, debido a intereses particulares de servidores públicos que generen la violación a la regla de la selección objetiva en los procesos contractuales  en beneficio propio y/o de un tercero.</t>
  </si>
  <si>
    <t xml:space="preserve">Debido a intereses particulares de servidores públicos que generen la violación a la regla de la selección objetiva en los procesos contractuales  en beneficio propio y/o de un tercero
</t>
  </si>
  <si>
    <t>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solicita los cambios necesarios y pertinentes para que se realicen las modificaciones. 
Registro: Estudios previos aprobados, solicitudes, correo electrónico</t>
  </si>
  <si>
    <t xml:space="preserve">Revisar que los contratos cumplan con los formatos y documentos que hacen parte del proceso </t>
  </si>
  <si>
    <t>Áreas solicitantes/profesionales asignados/Coordinadores GIT Contratación/profesionales asignados</t>
  </si>
  <si>
    <t>Cumplido</t>
  </si>
  <si>
    <t>Se realizo  revision  de los documetos  precontractuales aportados por las areas de donde nace la necesidad  de adquisicion del bien o servicio velando por el cumplimiento de los procedimientos internos y del   Estatuto General de Contracion Publica y demas normas vigentes</t>
  </si>
  <si>
    <t xml:space="preserve">
Hoja  (PSPN - PROCESOS)</t>
  </si>
  <si>
    <t>Se efectuó  la verificación  de los documentos  precontractuales aportados  por las áreas quienes son los originadores de la necesidad  , que estos cumplan con  los procedimientos internos, con el   Estatuto General de Contracion Pública</t>
  </si>
  <si>
    <t>Hoja  (PSPN - PROCESOS)</t>
  </si>
  <si>
    <t>2. El profesional responsable del área competente de adelantar la contratación (GIT para la Contratación de Funcionamiento o GIT para la Contratación Misional),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Memorando o Correo electrónico</t>
  </si>
  <si>
    <t>Se realizo la revision  de los documentos precontractuales y contractuales en cumplimiento del Estatuto General de Contracion publica y demas normas vigentes</t>
  </si>
  <si>
    <t>Se efectuó  la revisión  de los documentos precontractuales y contractuales en cumplimiento del Estatuto General de Contracion publica y demas normas vigentes</t>
  </si>
  <si>
    <t>3. Los profesionales designados del equipo o Comité Evaluador,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e informa a los responsables para que realicen los ajustes.
Registro: Informes de Evaluación del proceso suscrita por el Equipo o Comité Evaluador.</t>
  </si>
  <si>
    <t>Informar a los oferentes, a través de Carta de compromiso anticorrupción y contratistas, a través de Acto Administrativo Comité evaluador, sobre las responsabilidades penales en el proceso contractual, cuando se busca favorecer a uno de ellos o prevalecen los intereses particulares en el proceso de contratación en cada una de sus etapas.</t>
  </si>
  <si>
    <t>Los profesionales designados para conformar el comité evaluador realizaron las correspondientes evaluaciones tecnicas, juridicas y financieras de las ofertas presentadas en los diferentes procesos de selección</t>
  </si>
  <si>
    <t xml:space="preserve">
Hoja  (PROCESOS - INFORMES DE EVALUACION)</t>
  </si>
  <si>
    <t>Los integrantes del comité evaluador  efectuaron  la valuación  tecnicas, juridicas y financieras de las ofertas presentadas en los diferentes procesos de selección</t>
  </si>
  <si>
    <t xml:space="preserve">Posible afectación reputacional, por  inobservancia del principio de transparencia en las solicitudes de modificación de los contratos, debido a intereses particulares de servidores públicos que generen la violación a la regla de la selección objetiva en las solicitudes de modificación de los contratos,  en beneficio propio y/o de un tercero.
</t>
  </si>
  <si>
    <t>Debido a intereses particulares de servidores públicos que generen la violación a la regla de la selección objetiva en las solicitudes de modificación de los contratos,  en beneficio propio y/o de un tercero.</t>
  </si>
  <si>
    <t xml:space="preserve">1. El líder del área solicitante o supervisor, cuando se requiera, revisa las condiciones de la modificación, asegurando que el proceso o contrato no vaya a contemplar requisitos o especificaciones subjetivas o que favorezca a los futuros oferentes o contratista, en caso de  encontrar este supuesto de hecho, solicita (el área solicitante o supervisor), los cambios necesarios y pertinentes o no autoriza modificaciones. 
Registro: Correo electrónico con observaciones u Orfeo; Formato solicitud modificación contractual.
</t>
  </si>
  <si>
    <t>Realizar socializaciones del Manual de supervisión e interventoría a los supervisores de contratos</t>
  </si>
  <si>
    <t xml:space="preserve">Verificar que los documentos aportados por  las  diferentes areas cumplan con  lo establecido en los pliegos de condiciones, el Estatuto General de Contratacion Publica y demas normas vigentes </t>
  </si>
  <si>
    <t xml:space="preserve">Al suscribirse el contrato el  grupo interno de contratacion procede a realizar bajo memorando la designacion de Supervisior  relacionando  las obligaciones y responsabilidades de los supervisores  conforme  lo establecido en el manual de supervision e interventoria y demas normas vigentes </t>
  </si>
  <si>
    <t>EVALUACIÓN Y CONTROL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</si>
  <si>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</si>
  <si>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t>Debido a la inobservancia de los principios y valores establecidos en el código de ética de la actividad  de  auditoría interna  y de la ART, por parte de los auditores</t>
  </si>
  <si>
    <t>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Registro: Correo electrónico, comunicación o Memorando.</t>
  </si>
  <si>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</si>
  <si>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Coordinador GIT de Control Interno</t>
  </si>
  <si>
    <t>Se realizó la inducción en el puesto de trabajo a los nuevos funcionarios/contratistas y se firmó el Compromiso Etico del Auditor.</t>
  </si>
  <si>
    <t>4 planitllas de Codigo de etica del auditor firmadas</t>
  </si>
  <si>
    <t>NA</t>
  </si>
  <si>
    <t>Se firmaron los formatos de compromiso etico del auditor por parte de los miembros del equipo auditor del GIT de Control Interno</t>
  </si>
  <si>
    <t>\\marte.honos.col\GIT_CINTERNO_2023\101.26 POLITICAS\101.26.124 Políticas de CI\Compromisos Auditor</t>
  </si>
  <si>
    <t>CONTROL DE CAMBIOS</t>
  </si>
  <si>
    <t xml:space="preserve">VERSION </t>
  </si>
  <si>
    <t>FECHA</t>
  </si>
  <si>
    <t>NATURALEZA DELOS CAMBIOS</t>
  </si>
  <si>
    <t>01</t>
  </si>
  <si>
    <t>Actualización mapa riesgos para la vigencia 2022</t>
  </si>
  <si>
    <t>02</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</si>
  <si>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</si>
  <si>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</si>
  <si>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</si>
  <si>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</si>
  <si>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</si>
  <si>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</si>
  <si>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</si>
  <si>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</si>
  <si>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</si>
  <si>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</si>
  <si>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</si>
  <si>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</si>
  <si>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Direccionamiento Estratégico</t>
  </si>
  <si>
    <t xml:space="preserve">Oficina de Planeación </t>
  </si>
  <si>
    <t xml:space="preserve">                                                                                            PLAN ANTICORRUPCION Y ATENCION AL CIUDADANO ART 2023</t>
  </si>
  <si>
    <t xml:space="preserve">                                                                                                       Componente 3: Rendición de cuentas</t>
  </si>
  <si>
    <t>ELEMENTOS</t>
  </si>
  <si>
    <t>ACTIVIDADES</t>
  </si>
  <si>
    <t>ETAPAS DE LA RENDICIÓN DE CUENTAS</t>
  </si>
  <si>
    <t>META/PRODUCTO</t>
  </si>
  <si>
    <t>DEPENDENCIA RESPONSABLE</t>
  </si>
  <si>
    <t>Aprestamiento</t>
  </si>
  <si>
    <t>Diseño</t>
  </si>
  <si>
    <t>Preparación</t>
  </si>
  <si>
    <t>Ejecución</t>
  </si>
  <si>
    <t>Seguimiento y Evaluación</t>
  </si>
  <si>
    <t>Inicio</t>
  </si>
  <si>
    <t>Fin</t>
  </si>
  <si>
    <t>MONITOREO ACTIVIDADES
JULIO - SEPTIEMBRE DE 2023</t>
  </si>
  <si>
    <t>Observaciones</t>
  </si>
  <si>
    <t>Información</t>
  </si>
  <si>
    <t>Conformar  Y Capacitar EQUIPO LIDER</t>
  </si>
  <si>
    <t>x</t>
  </si>
  <si>
    <t>1 ayuda de memoria y lista de asistencia</t>
  </si>
  <si>
    <t>Oficina de Planeación</t>
  </si>
  <si>
    <r>
      <rPr>
        <b/>
        <sz val="11"/>
        <rFont val="Calibri"/>
        <family val="2"/>
      </rPr>
      <t xml:space="preserve">Cumplida: </t>
    </r>
    <r>
      <rPr>
        <sz val="11"/>
        <rFont val="Calibri"/>
        <family val="2"/>
      </rPr>
      <t xml:space="preserve">Se conformó y capacitó equipo Lider para la rendición de cuentas. Fueron designados representantes de las las siguientes direcciones y oficinas: DIPRO, DPGI, DEEP, GIT Relación Estado Ciudadano, Oficina de Comunicaciones y Oficina Asesora de Planeación.
</t>
    </r>
  </si>
  <si>
    <t xml:space="preserve">Preparar y publicar el cronograma de Rendición de Cuentas </t>
  </si>
  <si>
    <t>1 cronograma</t>
  </si>
  <si>
    <t>Comunicaciones  Planeación  y Equipo Lider</t>
  </si>
  <si>
    <r>
      <t xml:space="preserve">
</t>
    </r>
    <r>
      <rPr>
        <b/>
        <sz val="11"/>
        <rFont val="Calibri"/>
        <family val="2"/>
      </rPr>
      <t>Cumplida</t>
    </r>
    <r>
      <rPr>
        <sz val="11"/>
        <rFont val="Calibri"/>
        <family val="2"/>
      </rPr>
      <t>: Se desarrolló cronograma de rendición de cuentas.
Se publicó dentro del tiempo pactado. Enlace de acceso: https://www.renovacionterritorio.gov.co/#/es/itemtransparencia/94/planeacion</t>
    </r>
  </si>
  <si>
    <t>AUTODIAGNOSTICO</t>
  </si>
  <si>
    <t>1 informe</t>
  </si>
  <si>
    <t xml:space="preserve">Equipo Lider de trabajo </t>
  </si>
  <si>
    <r>
      <rPr>
        <b/>
        <sz val="11"/>
        <rFont val="Calibri"/>
        <family val="2"/>
      </rPr>
      <t>Cumplida:</t>
    </r>
    <r>
      <rPr>
        <sz val="11"/>
        <rFont val="Calibri"/>
        <family val="2"/>
      </rPr>
      <t xml:space="preserve"> Se realizó documento de autodiagnóstico, dentro del tiempo pactado.
</t>
    </r>
  </si>
  <si>
    <t>Elaborar Estrategia de Comunicciones para el proceso de Rendición de Cuentas</t>
  </si>
  <si>
    <t>X</t>
  </si>
  <si>
    <t>1 estrategia de Comunicaciones</t>
  </si>
  <si>
    <t>Oficina de Comunicaciones</t>
  </si>
  <si>
    <r>
      <rPr>
        <b/>
        <sz val="11"/>
        <rFont val="Calibri"/>
        <family val="2"/>
      </rPr>
      <t>Cumplida:</t>
    </r>
    <r>
      <rPr>
        <sz val="11"/>
        <rFont val="Calibri"/>
        <family val="2"/>
      </rPr>
      <t xml:space="preserve"> Se publicó la Estrategia de Comunicaciones dentro del tiempo pactado.
Enlace de acceso: 
https://www.renovacionterritorio.gov.co/#/es/itemtransparencia/94/planeacion</t>
    </r>
  </si>
  <si>
    <t>Caracterizar  y segmentar Grupos de valor  para la participacion en la Rendición de Cuentas 2022</t>
  </si>
  <si>
    <t xml:space="preserve">1 Matriz </t>
  </si>
  <si>
    <t>Misionales y Servicio al Ciudadano</t>
  </si>
  <si>
    <r>
      <rPr>
        <b/>
        <sz val="11"/>
        <rFont val="Calibri"/>
        <family val="2"/>
      </rPr>
      <t xml:space="preserve">Cumplida: </t>
    </r>
    <r>
      <rPr>
        <sz val="11"/>
        <rFont val="Calibri"/>
        <family val="2"/>
      </rPr>
      <t xml:space="preserve">Documento de Caracterización.
</t>
    </r>
  </si>
  <si>
    <t xml:space="preserve">Identificar y recolectar  información necesaria para el proceso de rendición de cuentas
</t>
  </si>
  <si>
    <t>Informacion Recolectada</t>
  </si>
  <si>
    <t xml:space="preserve"> Oficina de Planeación y Equipo Lider</t>
  </si>
  <si>
    <r>
      <rPr>
        <b/>
        <sz val="11"/>
        <rFont val="Calibri"/>
        <family val="2"/>
      </rPr>
      <t xml:space="preserve">Cumplida: </t>
    </r>
    <r>
      <rPr>
        <sz val="11"/>
        <rFont val="Calibri"/>
        <family val="2"/>
      </rPr>
      <t>Se recolectó la información requerida dentro del proceso.
Anexo link de evidencia: 
Enlace de acceso: 
https://www.renovacionterritorio.gov.co/#/es/itemtransparencia/94/planeacion</t>
    </r>
  </si>
  <si>
    <t>Construir y publicar preguntas dirigidas a los grupos de valor  acerca de temas de interes Acuerdos de Paz para ser tratados en la Rendición de cuentas.</t>
  </si>
  <si>
    <t xml:space="preserve">1 encuesta </t>
  </si>
  <si>
    <t>Misionales, Planeación y comunicaciones</t>
  </si>
  <si>
    <r>
      <rPr>
        <b/>
        <sz val="11"/>
        <rFont val="Calibri"/>
        <family val="2"/>
      </rPr>
      <t xml:space="preserve">Cumplida: </t>
    </r>
    <r>
      <rPr>
        <sz val="11"/>
        <rFont val="Calibri"/>
        <family val="2"/>
      </rPr>
      <t xml:space="preserve">Se construyeron las preguntas con los procesos misionales y con apoyo de comunicaciones.
</t>
    </r>
  </si>
  <si>
    <t>Priorizar los temas de interés   que los grupos de valor tienen sobre la gestión   institucional, respecto a los Acuerdos de Paz.</t>
  </si>
  <si>
    <t>1 documento</t>
  </si>
  <si>
    <t>Misionales</t>
  </si>
  <si>
    <r>
      <rPr>
        <b/>
        <sz val="11"/>
        <rFont val="Calibri"/>
        <family val="2"/>
      </rPr>
      <t xml:space="preserve">Cumplida: </t>
    </r>
    <r>
      <rPr>
        <sz val="11"/>
        <rFont val="Calibri"/>
        <family val="2"/>
      </rPr>
      <t xml:space="preserve">Se priorizaron los temas de interés a partir de los resultados de la tabulación de la encuesta aplicada.
</t>
    </r>
  </si>
  <si>
    <t>Priorizar programas y proyectos  articulados con Derechos Humanos y Ods</t>
  </si>
  <si>
    <r>
      <rPr>
        <b/>
        <sz val="11"/>
        <rFont val="Calibri"/>
        <family val="2"/>
      </rPr>
      <t xml:space="preserve">Cumplida: </t>
    </r>
    <r>
      <rPr>
        <sz val="11"/>
        <rFont val="Calibri"/>
        <family val="2"/>
      </rPr>
      <t xml:space="preserve">Se priorizaron programas y proyectos articulados con derechos huanos y ODS.
</t>
    </r>
  </si>
  <si>
    <t>Sensibilizar y Capacitar a servidores publicos de la ART sobre el proceso de Rendición de Cuentas</t>
  </si>
  <si>
    <t>Piezas comunicativas de capacitación.</t>
  </si>
  <si>
    <t>Oficina de Planeacion</t>
  </si>
  <si>
    <r>
      <rPr>
        <b/>
        <sz val="11"/>
        <rFont val="Calibri"/>
        <family val="2"/>
      </rPr>
      <t xml:space="preserve">Cumplida: </t>
    </r>
    <r>
      <rPr>
        <sz val="11"/>
        <rFont val="Calibri"/>
        <family val="2"/>
      </rPr>
      <t xml:space="preserve">Se realizó campaña de sensibilización y piezas pedagógicas referente al tema de rendición de cuentas: Se trabajo con emails en las fechas: 
13/06/2023
15/06/2023
21/06/2023
22/06/2023
</t>
    </r>
  </si>
  <si>
    <t xml:space="preserve">Elaborar la estrategia del proceso de rendición de cuentas de la
Entidad
</t>
  </si>
  <si>
    <t>1  Estrategia Rendicion de Cuentas</t>
  </si>
  <si>
    <t>Oficina de Planeación y Equipo Lider</t>
  </si>
  <si>
    <r>
      <rPr>
        <b/>
        <sz val="11"/>
        <rFont val="Calibri"/>
        <family val="2"/>
      </rPr>
      <t xml:space="preserve">Cumplida: </t>
    </r>
    <r>
      <rPr>
        <sz val="11"/>
        <rFont val="Calibri"/>
        <family val="2"/>
      </rPr>
      <t>Se realizó la estrategia de rendición de cuentas de la Entidad. Se publicó en la página Web de la Entidad, en el menú transparencia.
Enlance de acceso:
https://www.renovacionterritorio.gov.co/#/es/itemtransparencia/94/planeacion</t>
    </r>
  </si>
  <si>
    <t xml:space="preserve">Validacion   participativa de la estrategia de rendición de cuentas con la ciudadania
</t>
  </si>
  <si>
    <t>1 publicacion</t>
  </si>
  <si>
    <t>Oficina de Planeación y Comunicaciones</t>
  </si>
  <si>
    <r>
      <rPr>
        <b/>
        <sz val="11"/>
        <rFont val="Calibri"/>
        <family val="2"/>
      </rPr>
      <t xml:space="preserve">Cumplida: </t>
    </r>
    <r>
      <rPr>
        <sz val="11"/>
        <rFont val="Calibri"/>
        <family val="2"/>
      </rPr>
      <t xml:space="preserve">Se realizó la validación participativa desde el 15 hasta el 21 de junio de 2023.
</t>
    </r>
  </si>
  <si>
    <t xml:space="preserve">Sensibilización y divulgacion de la Estrategia de Rendición de Cuentas </t>
  </si>
  <si>
    <r>
      <rPr>
        <b/>
        <sz val="11"/>
        <rFont val="Calibri"/>
        <family val="2"/>
      </rPr>
      <t xml:space="preserve">Cumplida: </t>
    </r>
    <r>
      <rPr>
        <sz val="11"/>
        <rFont val="Calibri"/>
        <family val="2"/>
      </rPr>
      <t xml:space="preserve">Se divulgó la estrategia de rendición de cuentas a través de Página Web, redes sociales etc.
Enlace página: https://www.renovacionterritorio.gov.co/#/es/itemtransparencia/94/planeacion
</t>
    </r>
  </si>
  <si>
    <t xml:space="preserve"> Definir y Publicar Información  antes de la audiencia </t>
  </si>
  <si>
    <t>Equipo Lider de trabajo  y comunicaciones</t>
  </si>
  <si>
    <r>
      <rPr>
        <b/>
        <sz val="11"/>
        <rFont val="Calibri"/>
        <family val="2"/>
      </rPr>
      <t>Cumplida: s</t>
    </r>
    <r>
      <rPr>
        <sz val="11"/>
        <rFont val="Calibri"/>
        <family val="2"/>
      </rPr>
      <t>e publicó en la sección transparencia de la entidad. Enlace: https://www.renovacionterritorio.gov.co/#/es/itemtransparencia/94/planeacion</t>
    </r>
  </si>
  <si>
    <t xml:space="preserve">Convocar a ciudadanos y grupos de interes al ejercicio de rendicion de cuentas; enfatizando que la razon de ser de la Agencia de Renovación del Territorio esta directamente ligada a los acuerdos de paz en el componente </t>
  </si>
  <si>
    <t xml:space="preserve">Piezas de Comunicación </t>
  </si>
  <si>
    <r>
      <rPr>
        <b/>
        <sz val="11"/>
        <rFont val="Calibri"/>
        <family val="2"/>
      </rPr>
      <t xml:space="preserve">Cumplida: </t>
    </r>
    <r>
      <rPr>
        <sz val="11"/>
        <rFont val="Calibri"/>
        <family val="2"/>
      </rPr>
      <t xml:space="preserve">Se realizaron invitaciones por diferetenes canales, correo electrónico con cartas de invitacion, mensajes de texto, pagina web de la entidad, redes sociales, en sitio personalmente.
</t>
    </r>
  </si>
  <si>
    <t>Diálogo</t>
  </si>
  <si>
    <t>Realizar  audiencia publica de rendicion de cuentas -Acuerdos de Paz-</t>
  </si>
  <si>
    <t>1 presentación</t>
  </si>
  <si>
    <t>Misionales , Apoyo y Regionales</t>
  </si>
  <si>
    <r>
      <rPr>
        <b/>
        <sz val="11"/>
        <rFont val="Calibri"/>
        <family val="2"/>
      </rPr>
      <t xml:space="preserve">Cumplida: </t>
    </r>
    <r>
      <rPr>
        <sz val="11"/>
        <rFont val="Calibri"/>
        <family val="2"/>
      </rPr>
      <t>Se realizó el 30 de junio de 2023, en el municipio de apartadó, subregión de Urabá en el departamento de Antioquia.
Enlace de la audiencia: 
https://www.youtube.com/watch?v=Tp5-fpD-Y9s</t>
    </r>
  </si>
  <si>
    <t>Diálogo con la Ciudadania</t>
  </si>
  <si>
    <t>Preguntas y Respuestas</t>
  </si>
  <si>
    <r>
      <rPr>
        <b/>
        <sz val="11"/>
        <rFont val="Calibri"/>
        <family val="2"/>
      </rPr>
      <t xml:space="preserve">Cumplida: </t>
    </r>
    <r>
      <rPr>
        <sz val="11"/>
        <rFont val="Calibri"/>
        <family val="2"/>
      </rPr>
      <t xml:space="preserve">Se realizaron preguntas por parte de los asistentes al evento (Virtual y presencial, estas fueron respondidas por la ART (Directores Misionales en sitio y por GIT Relacion estado Ciudadano).
</t>
    </r>
  </si>
  <si>
    <t>Evaluación con la Ciudadania</t>
  </si>
  <si>
    <t xml:space="preserve">1 Encuesta </t>
  </si>
  <si>
    <r>
      <rPr>
        <b/>
        <sz val="11"/>
        <rFont val="Calibri"/>
        <family val="2"/>
      </rPr>
      <t xml:space="preserve">Cumplida: </t>
    </r>
    <r>
      <rPr>
        <sz val="11"/>
        <rFont val="Calibri"/>
        <family val="2"/>
      </rPr>
      <t xml:space="preserve">Se aplicó la encuesta de evaluación con los asistentes al evento. Se procesó la inofrmación recolectada.
</t>
    </r>
  </si>
  <si>
    <t>Responsabilidad</t>
  </si>
  <si>
    <t>Elaborar Tablero de control de los compromisos adquiridos en la rendición de cuentas.</t>
  </si>
  <si>
    <t>1 Tablero de control</t>
  </si>
  <si>
    <t>planeacion</t>
  </si>
  <si>
    <r>
      <rPr>
        <b/>
        <sz val="11"/>
        <rFont val="Calibri"/>
        <family val="2"/>
      </rPr>
      <t xml:space="preserve">Cumplida: </t>
    </r>
    <r>
      <rPr>
        <sz val="11"/>
        <rFont val="Calibri"/>
        <family val="2"/>
      </rPr>
      <t xml:space="preserve">Se elaboró el tablero de control dentro de los espacios planteados.Se socializó con las áreas involucradas.
</t>
    </r>
  </si>
  <si>
    <t>Elabor informe  de Rendición de CuentasAcuerdo de Paz</t>
  </si>
  <si>
    <t>1 Informe</t>
  </si>
  <si>
    <t>Planeación  y Equipo Lider de Trabajo</t>
  </si>
  <si>
    <r>
      <rPr>
        <b/>
        <sz val="11"/>
        <rFont val="Calibri"/>
        <family val="2"/>
      </rPr>
      <t xml:space="preserve">Cumplida: </t>
    </r>
    <r>
      <rPr>
        <sz val="11"/>
        <rFont val="Calibri"/>
        <family val="2"/>
      </rPr>
      <t xml:space="preserve">Se tiene realizado el informe de rendición de cuentas, se encuentra en la revisión del borrador final, para ser subido en la semana del 28 de julio de 2023,
Enlace: https://www.renovacionterritorio.gov.co/#/es/itemtransparencia/94/planeacion
</t>
    </r>
  </si>
  <si>
    <t xml:space="preserve"> Divulgar el avance de los compromisos adquiridos en los espacios de diálogo.</t>
  </si>
  <si>
    <t>Planeacion y Comunicaciones</t>
  </si>
  <si>
    <r>
      <rPr>
        <b/>
        <sz val="11"/>
        <rFont val="Calibri"/>
        <family val="2"/>
      </rPr>
      <t xml:space="preserve">Cumplida: </t>
    </r>
    <r>
      <rPr>
        <sz val="11"/>
        <rFont val="Calibri"/>
        <family val="2"/>
      </rPr>
      <t>Informe de avances publicado</t>
    </r>
  </si>
  <si>
    <t>Analizar el resultado de la rendición de cuentas y definir las acciones de mejora a que haya lugar.</t>
  </si>
  <si>
    <t xml:space="preserve"> Acciones de mejora formuladas.</t>
  </si>
  <si>
    <t>planeacion  y Equipo Lider de trabajo</t>
  </si>
  <si>
    <r>
      <rPr>
        <b/>
        <sz val="11"/>
        <rFont val="Calibri"/>
        <family val="2"/>
      </rPr>
      <t xml:space="preserve">Cumplida: </t>
    </r>
    <r>
      <rPr>
        <sz val="11"/>
        <rFont val="Calibri"/>
        <family val="2"/>
      </rPr>
      <t xml:space="preserve">Acciones de mejora planteadas y definidas.
</t>
    </r>
  </si>
  <si>
    <t xml:space="preserve">Ejercer Veedurias sobre la gestión de los programas de desarrollo con enfoque territorial PDET
</t>
  </si>
  <si>
    <t>4 informes</t>
  </si>
  <si>
    <t>Comunidades, grupos etnicos y de Genero</t>
  </si>
  <si>
    <t>Sin evidencia de inicio de ejecución</t>
  </si>
  <si>
    <t>Monitorear la ejecución  de los proyectos  de otras entidades   que inciden en los PDET</t>
  </si>
  <si>
    <t xml:space="preserve"> trimestral </t>
  </si>
  <si>
    <t xml:space="preserve">Misionales </t>
  </si>
  <si>
    <t xml:space="preserve">Sin evidencia de inicio de ejecución
</t>
  </si>
  <si>
    <t>Evaluar y verificar, por parte de la oficina de control interno, el cumplimiento de la estrategia de  rendición de cuentas.</t>
  </si>
  <si>
    <t>1 Informe de evaluación de los resultados de implementación de la estrategia.</t>
  </si>
  <si>
    <t>Control Interno</t>
  </si>
  <si>
    <r>
      <rPr>
        <b/>
        <sz val="11"/>
        <rFont val="Calibri"/>
        <family val="2"/>
      </rPr>
      <t xml:space="preserve">Cumplida: </t>
    </r>
    <r>
      <rPr>
        <sz val="11"/>
        <rFont val="Calibri"/>
        <family val="2"/>
      </rPr>
      <t>Se elaboró informe por parte del contratista a cargo de la actividad referente al cumplimiento de la estrategia de rendición de cuentas.</t>
    </r>
  </si>
  <si>
    <t xml:space="preserve">            COMPONENTES PLAN ANTICORRUPCION </t>
  </si>
  <si>
    <t>|</t>
  </si>
  <si>
    <t xml:space="preserve">                                                                                              Direcionamiento Estrategico                                                                                                                                            </t>
  </si>
  <si>
    <t>Plan Anticorrupción y de Atención al Ciudadano ART 2023</t>
  </si>
  <si>
    <t>Componente 4: Atención al ciudadano</t>
  </si>
  <si>
    <t>Subcomponente</t>
  </si>
  <si>
    <t>Actividades</t>
  </si>
  <si>
    <t>Meta</t>
  </si>
  <si>
    <t>Responsable</t>
  </si>
  <si>
    <t>Fecha de Inicio</t>
  </si>
  <si>
    <t>Fecha terminación</t>
  </si>
  <si>
    <t>Subcomponente 2
Fortalecimiento del talento
humano al servicio del
ciudadano</t>
  </si>
  <si>
    <t xml:space="preserve">Capacitación Atencion al ciudadano </t>
  </si>
  <si>
    <t>Funcionarios y contratista ART</t>
  </si>
  <si>
    <t xml:space="preserve">Talento Humano </t>
  </si>
  <si>
    <t xml:space="preserve">Se tiene dispuesto el módulo de servicio al ciudadano en el plan de inducción. Al cierre del cuatro  trimestre se ha cumplido con el 91 % de realización del curso por parte de los servidores nuevos. </t>
  </si>
  <si>
    <t>Consolidar y publicar información relevante  a Sesiones Instiucionales</t>
  </si>
  <si>
    <t>16 Boletines Regionales</t>
  </si>
  <si>
    <t xml:space="preserve">Oficina de Comunicaciones </t>
  </si>
  <si>
    <t xml:space="preserve">Durante el primer semestre de la vigencia 2023  se llevaron a cabo 16 encuentros subregionales, de estos encuentros se publicaron 16 boletines regionales a través de la página web de la Agencia De Renovación Del Territorio,  con el objeto de informar las acciones realizadas durante los encuentros en pro de la ejecución y concertación  de los proyectos PDET; más sin embargo para el último trimestre de la vigencia 2023 desde la Oficina de Comunicaciones se realizaron 16 boletines, uno por cada subregión el cual tiene como objetivo principal dar a conocer a los grupos de interés las gestiones adelantadas durante la vigencia en los territorios PDET, se anexa el link de la publicación de lo mismos en la página web de la entidad. https://www.renovacionterritorio.gov.co/#/es/noticia/6637/logros-2023-recuperamos-la-confianza-de-las-comunidades-pdet-y-buscamos-caminos-para-acelerar-la-implementacion-del-acuerdo-de-paz. </t>
  </si>
  <si>
    <t>Subcomponente 3
Gestión de relacionamiento
con los ciudadanos</t>
  </si>
  <si>
    <t>Promover la comunicación proactiva y constante entre dependencias y funcionarios de servicio al Ciudadano con el objetivo de mejorar los canales de información, agilizar los procesos al interior de la entidad y facilitar la interacción de los ciudadanos con el Estado</t>
  </si>
  <si>
    <t>Fortalecimiento de la comunicación en doble vía con dependencias y Coordinaciones Regionales</t>
  </si>
  <si>
    <t>Oficina de Relacionamiento con la Ciudadanía</t>
  </si>
  <si>
    <t xml:space="preserve">100% durante el trimestre
25% de lo proyectado para el año </t>
  </si>
  <si>
    <t>100% durante el trimestre
25% de lo proyectado para el año
Acumulado para lo corrido del año 75%</t>
  </si>
  <si>
    <t>100% durante el trimestre
25% de lo proyectado para el año
Acumulado para lo corrido del año 100%</t>
  </si>
  <si>
    <t xml:space="preserve">
Mediante el boletín somos renovación enviado desde la Oficina de comunicaciones a los correos electrónicos de la Agencia, los días 03 de octubre, 01, 07 y 28 de noviembre,  19, 21 y 22 de diciembre se realizaron diversas publicaciones, dirigidas a los funcionarios y servidores de las diferentes dependencias y regionales, relacionados con temas importantes en para conocer y optimiza rel  relacionamiento con la ciudadanía..</t>
  </si>
  <si>
    <t>Contar con versiones simplificadas de los documentos de la entidad, para que su lenguaje y diseño sean más comprensibles (infografías, audios, videos, folletos)</t>
  </si>
  <si>
    <t>Un laboratorio de simplicidad</t>
  </si>
  <si>
    <t>Relacionamiento Estado ciudadano / Oficina de Comunicaciones / Áreas Misionales</t>
  </si>
  <si>
    <t>100% durante el 
50% de lo proyectado para el año</t>
  </si>
  <si>
    <t>100% durante el trimestre
25% de lo proyectado para el año
Acumulado para lo corrrido del año 90%</t>
  </si>
  <si>
    <t>100% durante el trimestre
10% de lo proyectado para el año
Acumulado para lo corrrido del año 100%</t>
  </si>
  <si>
    <t>En el mes de diciembre se formalizó el formato para la evaluación de lenguaje claro FM-SC-10 con el que se busca realizar una apreciación de los criterios necesarios para que el documento o respuesta, esté escrito de manera simple y clara llevando el mensaje que se quiere comunicar de manera eficiente al receptor.</t>
  </si>
  <si>
    <t xml:space="preserve">                                                                                                                                                Direcionamiento Estratégico                                                                                                                                            </t>
  </si>
  <si>
    <t>Plan Anticorrupción y de Atencion al Ciudadano  ART 2023</t>
  </si>
  <si>
    <t>Componente 5: Mecanismos para la Transparencia y Acceso a la Información</t>
  </si>
  <si>
    <t xml:space="preserve">Subcomponente </t>
  </si>
  <si>
    <t xml:space="preserve">Actividades </t>
  </si>
  <si>
    <t xml:space="preserve">Meta / Producto </t>
  </si>
  <si>
    <t xml:space="preserve">Indicador </t>
  </si>
  <si>
    <t xml:space="preserve">Responsable </t>
  </si>
  <si>
    <t>Fecha Inicio</t>
  </si>
  <si>
    <t xml:space="preserve">Subcomponente 1 Lineamientos de transparencia Activa </t>
  </si>
  <si>
    <t xml:space="preserve"> Publicar información mínima obligatoria de procedimientos, servicios y funcionamiento.</t>
  </si>
  <si>
    <t>1 Listado Maestro de documentos</t>
  </si>
  <si>
    <t>1 Listado Maestro de documentos Publicado</t>
  </si>
  <si>
    <t>Se envía correo a la Oficina de Comunicaciones solicitando cambiar el link de procesos y procedimientos por mapas y cartas descriptivas de acuerdo con el anexo 2 de la Resolución 1519 de 2020 de MINTIC Estándares de publicación y divulgación información. Y se envía el Listado Maestro de Documentos para su actualización en la página web. El documento se encuentra publicado en la página en la sigueinte ruta: 
https://www.renovacionterritorio.gov.co/#/es/itemtransparencia/76/estructura-organica-y-talento-humano</t>
  </si>
  <si>
    <t xml:space="preserve"> Implementar  el Plan de Apertura uso y publicacion de Datos Abiertos.</t>
  </si>
  <si>
    <t xml:space="preserve">1 Set de datos certificado en el sello de excelencia.
</t>
  </si>
  <si>
    <t>Actividades implementadas /Actividades planeadas*100</t>
  </si>
  <si>
    <t xml:space="preserve">Oficina de Tecnologias de la información </t>
  </si>
  <si>
    <t>La actividad ya ha sido cumplida, referente al sello de excelencia</t>
  </si>
  <si>
    <t>Publicación de los activos de información de la Agencia en el portal de datos.gov.co</t>
  </si>
  <si>
    <t xml:space="preserve">1 set de datos pubicado con los activos de información de la Agencia.
</t>
  </si>
  <si>
    <t>set de datos publicado</t>
  </si>
  <si>
    <t>Se realizó la publicación de los activos de información en el portal www.datos.gov.co</t>
  </si>
  <si>
    <t>Actualizar las Base de Datos con Datos Personales en el RNBD- (Registro Nacional de Bases de Datos) de  la SIC.</t>
  </si>
  <si>
    <t>Registro de actualización</t>
  </si>
  <si>
    <t xml:space="preserve">Total de Bases de Datos Registradas / Total de Bases de Datos Actualizadas *100 </t>
  </si>
  <si>
    <t>Secretaría General (Oficial de Protección de Datos Personales) - Oficina de Tecnologías de la Información</t>
  </si>
  <si>
    <t>El 29 de diciembre de realizó la actualización de las bases de datos en el RNBD.</t>
  </si>
  <si>
    <t>Publicar servicio de vinculación a Obras por Impuestos por Fiducia en el portal gov.co</t>
  </si>
  <si>
    <t>1 servicio integrado en gov.co certificado</t>
  </si>
  <si>
    <t xml:space="preserve">Servicio integrado en gov.co certificado </t>
  </si>
  <si>
    <t>Subdirección de financiamiento - Subdirección   de Gestión dela Información. Oficina de Tecnologias, como  Apoyo ante las entidades Externas</t>
  </si>
  <si>
    <t>Esta tarea se ha venido desarrollando en colaboración con la subdirección de gestión de información y la oficina de comunicaciones. En el primer semestre, nos enfrentamos a desafíos debido a la falta de personal en la Agencia Nacional Digital. Aunque ahora hemos resuelto ese impedimento, surgieron varios requerimientos que no se cumplieron dentro de esta vigencia, adicionalmente la Agencia Nacional Digital actualizo el diseño en todos los tramites digitalizados de las Entidades públicas con nuevos diseños, que se ajustan al nuevo gobierno, por lo tanto, reiteramos la solicitud de modificar la fecha de entrega para la próxima vigencia. como fecha límite el 31-12-2024. En este momento se encuentra en la construcción del plan de trabajo para la respectiva elaboración de la formulación de acciones correctivas para el desarrollo de la actividad.</t>
  </si>
  <si>
    <t>Realizar la publicación de contratos y convenios según la normatividad aplicable, en las plataformas públicas existentes. (Secop I, II)</t>
  </si>
  <si>
    <t>Publicaciones de contratos y conveniosn en las plataformas publicas de contratación. (Secop I, II)</t>
  </si>
  <si>
    <t>por demanda</t>
  </si>
  <si>
    <t>GIT de Contratación  - Subdirección de Contratación.</t>
  </si>
  <si>
    <t>30/12/203</t>
  </si>
  <si>
    <t>Documentación compartida en el enlace, correspondiente al tercer cuarto trimestre del año 2023.</t>
  </si>
  <si>
    <t>Subcomponente  3 
Elaboración instrumentos de Gestión de la información</t>
  </si>
  <si>
    <t>Convalidación con el Archivo General de la Nación - AGN de las TRD actualizadas por los cambios organico funcionales del decreto 1223 del 2020</t>
  </si>
  <si>
    <t>Certificado de convalidación</t>
  </si>
  <si>
    <t>GIT servicios administrativos- dependencias y misionales</t>
  </si>
  <si>
    <t xml:space="preserve">Actualmente se está a la espera de la convalidación del Archivo General de la Nación.
</t>
  </si>
  <si>
    <t>Actualización de Banco Terminológico una vez sean convalidadas las TRD en su versión actualizada</t>
  </si>
  <si>
    <t>Banco terminológico</t>
  </si>
  <si>
    <t>Banco terminológico actualizado</t>
  </si>
  <si>
    <t>GIT servicios administrativos</t>
  </si>
  <si>
    <t xml:space="preserve">Una vez se tenga la convalidación por parte del archivo General de la Nación, se procederá a actualizar el Banco Terminológico. </t>
  </si>
  <si>
    <t xml:space="preserve">                                                                                                                                       Direcionamiento Estratégico                                                                                                                                            </t>
  </si>
  <si>
    <t xml:space="preserve">                                                                                            PLAN ANTICORRUPCION Y ATENCION AL CIUDADANO -ART 2023</t>
  </si>
  <si>
    <t xml:space="preserve">                                                                                                             Componente 6. Integridad     </t>
  </si>
  <si>
    <t>Componente</t>
  </si>
  <si>
    <t>Categoría</t>
  </si>
  <si>
    <t xml:space="preserve">Actividades de Gestión </t>
  </si>
  <si>
    <t>Meta/producto</t>
  </si>
  <si>
    <t>Responsables</t>
  </si>
  <si>
    <t xml:space="preserve">Fecha de Inicio </t>
  </si>
  <si>
    <t>Fecha de Terminación</t>
  </si>
  <si>
    <r>
      <rPr>
        <b/>
        <sz val="12"/>
        <rFont val="Arial"/>
        <family val="2"/>
      </rPr>
      <t>Promoción del cambio cultural alrededor de los valores de integridad al interior de la entida</t>
    </r>
    <r>
      <rPr>
        <sz val="12"/>
        <rFont val="Arial"/>
        <family val="2"/>
      </rPr>
      <t>d</t>
    </r>
  </si>
  <si>
    <t>Gestión del conocimiento</t>
  </si>
  <si>
    <t>Implementar una estrategia de identificación y sistematización de las lecciones aprendidas y buenas prácticas de promoción del cambio cultural al interior de la entidad para fortalecer su aplicación a futuro y mejorar el diseño de estrategias posteriores.</t>
  </si>
  <si>
    <t xml:space="preserve">Estrategia en implementación </t>
  </si>
  <si>
    <t>GIT de Talento Humano</t>
  </si>
  <si>
    <t>1 de abril de 2023</t>
  </si>
  <si>
    <t>31 de diciembre de 2023</t>
  </si>
  <si>
    <t xml:space="preserve">La implementación del PLAN ESTRATÉGICO DE TALENTO HUMANO, el cual se encuentra en \\mercurio.honos.col\SIGART\2. DOCUMENTOS CONTROLADOS\1. ESTRATEGICO\2. GESTIÓN DEL TALENTO HUMANO\13. Documentos Estrategicos 
Se tiene dispuesto el módulo de Inducción y Reinducción Institucional en el plan de inducción, el cual realiza cada funcionario al momento de su ingreso a la entidad. 
En el marco de la conmemoración del día del Servidor público, se realizó actividad de sensibilización contenida en la caja de herramientas del DAFP, denominada "yo nunca he".  </t>
  </si>
  <si>
    <t xml:space="preserve">Pedagogía </t>
  </si>
  <si>
    <t>Sensibilización y capacitación</t>
  </si>
  <si>
    <t>Realizar estrategias de comunicación (por diferentes medios) y sensibilización relacionadas con los temas de integridad.</t>
  </si>
  <si>
    <t>Una estrategia de comunicación de integridad</t>
  </si>
  <si>
    <t>1 de marzo de 2023</t>
  </si>
  <si>
    <t xml:space="preserve">•	Se conformó el Grupo de gestores de integridad de la ART, a los cuales se les realizó capacitación y sensibilización dentro de la divulgación y apropiación del Código de Integridad.  
•	Se reestructuró  el grupo de gestores de integridad de las regionales, con los cuales se está retomando las actividades de sensibilización y apropiación de valores. En el nivel central se han realizado mes a mes actividades de sensibilización y apropiación de los valores de la ART, mediante diferentes estrategias y metodologías. Se realizó jornada para sensibilización y refuerzo  de valores: 27 de julio y 13 de septiembre. Se publicó los resultados de Percepción de integridad el día 21 de julio de 2023 a todos los servidores y contratistas.    
•	El día 06 de diciembre del 2023 en el evento de gestión de cierre en la conferencia brindada se realizado énfasis y sensibilización en unos de los valores de la agencia, la probidad.
 </t>
  </si>
  <si>
    <t>Vincular a los servidores y contratistas de la entidad al curso de integridad, transparencia y lucha contra la corrupción establecido por Función Pública para dar cumplimiento a la Ley 2016 de 2020.</t>
  </si>
  <si>
    <t>Una capacitación de integridad, transparecia y lucha contra la corrupción</t>
  </si>
  <si>
    <t xml:space="preserve">Durante el mes de mayo se promocionó el curso de integridad, transparencia y lucha contra la corrupción. Se logró la realización del curso por parte 15 servidores públicos.  En el mes de octubre se promocionó el curso logrando que 5 funcionarios realizaran el curso. Queda al 100% de cumplimiento. </t>
  </si>
  <si>
    <t>Articulación con actores clave o grupos de valor</t>
  </si>
  <si>
    <t>Adelantar ejercicios de socialización de la normatividad y horizonte estratégico de la gestión preventiva de conflictos de interés con la ciudadanía.</t>
  </si>
  <si>
    <t>Una campaña de socialización sobre conflictos de interés</t>
  </si>
  <si>
    <t>GIT de Talento Humano / Subdirección de Fortalecimiento</t>
  </si>
  <si>
    <t>1 de mayo de 2023</t>
  </si>
  <si>
    <t>Se envió pieza comunicativa el día 28 de septiembre de 2023, a todos los servidores y contratistas de la ART, divulgando la Guía para la Declaración de conflicto de intereses de la ART (actualizada), la cual se encuentra publicada en la página de la ART y en el SIGART; así mismo, se socializó el correo para realizar denuncias frente a situaciones de conflicto de intereses.</t>
  </si>
  <si>
    <t>Adelantar escenarios de diálogo para profundizar en conceptos, perspectivas y herramientas de promoción de la integridad pública</t>
  </si>
  <si>
    <t>Se ejecutaron ambas sesiones en las fechas indicadas. La capacitación del 05 de octubre estuvo orientada a profundizar en conceptos, perspectivas y herramientas de promoción de la integridad pública, contó con la paticipación de 95 funcionarios.
La capacitación del 19 de octubre estuvo orientada en el conflicto de intereses y la atención de las inquietudes surgidas por parte de los asistentes, contó con la participación de 83 funcionarios. Completada al 100%</t>
  </si>
  <si>
    <t xml:space="preserve">                                                                                            PLAN ANTICORRUPCION Y ATENCION AL CIUDADANO  ART 2023</t>
  </si>
  <si>
    <t xml:space="preserve">                                                                               Componente 6. Conflicto de Intereses</t>
  </si>
  <si>
    <t>Meta/Producto</t>
  </si>
  <si>
    <t>MONITOREO ACTIVIDADES
JULIO- SEPTIEMBRE DE 2023</t>
  </si>
  <si>
    <t>Planeación</t>
  </si>
  <si>
    <t>Diseño de la estrategia para la gestión de conflictos de intereses</t>
  </si>
  <si>
    <t>Incorporar al Plan anual Institucional la estrategia para la gestión del conflicto de intereses y publicarlo en el sitio web.</t>
  </si>
  <si>
    <t>Plan estrategico de Talento Humano</t>
  </si>
  <si>
    <t>Coordinacion GIT Talento Humano</t>
  </si>
  <si>
    <t>La Guía para la Declaración de conflicto de intereses de la ART (actualizada), la cual se encuentra publicada en la página de la ART en la ruta: \\mercurio \SIGART\2. DOCUMENTOS CONTROLADOS\1. ESTRATEGICO\2. GESTIÓN DEL TALENTO HUMANO\5. GUIA\GU-TH-06.V2 guía para la Declaración de Conflicto de interés
 * se envió por correo el jueves 28 septiembre 2023 a las 3:01 pm con el asunto "Guía conflicto de Interés",  a todos los funcionarios la pieza comunicativa informando la actualización de la guía de la declaración de conflicto de intereses.</t>
  </si>
  <si>
    <t>Incorporar a la Gestión de Riesgos - Mapas de Riesgos de Corrupción del Plan Anticorrupción y Atención al Ciudadano - PAAC, la identificación de riesgos y controles frente a conflictos de intereses.</t>
  </si>
  <si>
    <t xml:space="preserve">Un riesgo identificado </t>
  </si>
  <si>
    <t>4/30/2023</t>
  </si>
  <si>
    <t>Se encuentra dentro del Mapa de riesgos institucional para la vigencia 2023, en proceso GESTIÓN ESTRATÉGICA DEL TALENTO HUMANO N° de riesgo 6, el cual a su vez está ubicado en: 
\\mercurio.honos.col\SIGART\1. MODELO INTEGRADO DE PLANEACION - MIPG\7. MIPG II  2018\7. D. Gestión Control Interno\RIESGOS\7. MAPA RIESGOS INSTITUCIONAL\2023</t>
  </si>
  <si>
    <t>Condiciones Institucionales</t>
  </si>
  <si>
    <t>Comité de Gestión y Desempeño</t>
  </si>
  <si>
    <t>Hacer seguimiento a la implementación de la estrategia de gestión de conflicto de intereses a través del Comité Institucional de Gestión y Desempeño</t>
  </si>
  <si>
    <t>Un informe presentado ante el Comité de Gestión y Desempeño</t>
  </si>
  <si>
    <t xml:space="preserve">Se presentó estrategia  de conflicto de interés ante el comité de Gestión y desempeño, en donde hay presencia de todos los directivos de la entidad, fecha 7 de septiembre de 2023 se adjunta presentación  ante el Comité. </t>
  </si>
  <si>
    <t xml:space="preserve">Definir la dependencia para orientar legal o técnicamente a los servidores, contratistas, supervisores, coordinadores o jefes inmediatos, en la declaración de conflictos de intereses o decisión de impedimentos, recusaciones, inhabilidades o incompatibilidades. </t>
  </si>
  <si>
    <t>Una campaña de sensibilización de conflicto de interes</t>
  </si>
  <si>
    <t xml:space="preserve">Coordinacion GIT Talento Humano/ Oficina Juridica </t>
  </si>
  <si>
    <t xml:space="preserve">En cuanto a este tema se realizó una campaña desde el 10 de mayo 2023, en la que se envió una pieza comunicativa ese día y el 27 de abril, para que todos los funcionarios a nivel de director, jefes de oficina, directores, subdirectores y coordinadores diligenciaran el formato de conflicto de intereses en conformidad con la ley 2013 de 2019, con fecha de cumplimiento al 31 de mayo de 2023.   (este año se presentó novedades con la plataforma de SIGEP porque estuvo en mantenimiento desde el 17 de mayo al 27 de mayo, pero durante todo junio presentó intermitencia e inconvenientes de ingreso para todos los funcionarios a nivel nacional, porque la plataforma seguía en actualización).  Se precisa que al cierre de la vigencia 2023 en la plataforma SIGEP II se encontraba diligenciado el formato de conflicto de intereses por parte de los funcionarios que actualmente se encuentra en cargo de; director, jefes de oficina, directores, subdirectores y coordinadores. </t>
  </si>
  <si>
    <t>Procesos y procedimientos</t>
  </si>
  <si>
    <t>Identificar las áreas con riesgo de posibles conflictos de intereses en los procesos o dependencias</t>
  </si>
  <si>
    <t xml:space="preserve">Todas las áreas </t>
  </si>
  <si>
    <t>Con relación a la capacitación de conflicto de intereses se realizó el día 04 de agosto de 2023 liderada por la Agencia Nacional de Defensa Jurídica del Estado. Contó con la participación de 41 asistentes de la Entidad.
Se realizo seguimiento del diligenciamiento del formato de conflicto de intereses a los funcionarios de nivel de director, jefes de oficina, directores, subdirectores y coordinadores en el mes de noviembre del 2023, observándose para la fecha que tres de ellos tenia pendiente si tramite. situacion que fue subsanada a cierre de vigencia 2023.</t>
  </si>
  <si>
    <t>Pedagogía al interior de la entidad</t>
  </si>
  <si>
    <t>Capacitación</t>
  </si>
  <si>
    <t>Implementar acciones de capacitación sobre la identificación y gestión de conflictos de intereses, su declaración proactiva, el cumplimiento de la Ley 2013 de 2019 y el trámite de los impedimentos y recusaciones de acuerdo al artículo 12 de la Ley 1437 de 2011 a través del plan de capacitación institucional.</t>
  </si>
  <si>
    <t>Una capacitación sobre conflicto de interés</t>
  </si>
  <si>
    <t>Con relación a la capacitación de conflicto de intereses se realizó el día 04 de agosto de 2023 liderada por la Agencia Nacional de Defensa Jurídica del Estado. Contó con la participación de 41 asistentes de la Entidad.</t>
  </si>
  <si>
    <r>
      <t>PLAN ANTICORRUPCIÓN Y DE ATENCIÓN AL CIUDADANO 20</t>
    </r>
    <r>
      <rPr>
        <b/>
        <sz val="12"/>
        <color theme="0" tint="-0.249977111117893"/>
        <rFont val="Arial"/>
        <family val="2"/>
      </rPr>
      <t>XX</t>
    </r>
  </si>
  <si>
    <t>Versión:02</t>
  </si>
  <si>
    <t>Fecha de publicación: 13/06/2023</t>
  </si>
  <si>
    <t>Fecha de aprobación del cambio(s)</t>
  </si>
  <si>
    <t>Versión</t>
  </si>
  <si>
    <t>Descripción del cambio realizado</t>
  </si>
  <si>
    <t>Resultados conforme a reportado</t>
  </si>
  <si>
    <t>Observaciones planeación</t>
  </si>
  <si>
    <t>Evidencia de avance conforme a reportado</t>
  </si>
  <si>
    <t>Observaciones Planeaciòn</t>
  </si>
  <si>
    <t>Comentarios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</si>
</sst>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54" x14ac:knownFonts="1">
    <font>
      <sz val="11"/>
      <color theme="1"/>
      <name val="Calibri"/>
      <family val="2"/>
      <scheme val="minor"/>
    </font>
    <font>
      <b/>
      <sz val="12"/>
      <color theme="0"/>
      <name val="Arial Narrow"/>
      <family val="2"/>
    </font>
    <font>
      <sz val="10"/>
      <name val="Arial"/>
      <family val="2"/>
    </font>
    <font>
      <sz val="11"/>
      <name val="Calibri"/>
      <family val="2"/>
      <scheme val="minor"/>
    </font>
    <font>
      <b/>
      <sz val="12"/>
      <color theme="1"/>
      <name val="Calibri"/>
      <family val="2"/>
      <scheme val="minor"/>
    </font>
    <font>
      <b/>
      <sz val="12"/>
      <name val="Calibri"/>
      <family val="2"/>
      <scheme val="minor"/>
    </font>
    <font>
      <sz val="14"/>
      <color theme="1"/>
      <name val="Calibri"/>
      <family val="2"/>
      <scheme val="minor"/>
    </font>
    <font>
      <sz val="16"/>
      <color theme="1"/>
      <name val="Calibri"/>
      <family val="2"/>
      <scheme val="minor"/>
    </font>
    <font>
      <b/>
      <sz val="11"/>
      <color rgb="FF000000"/>
      <name val="Calibri"/>
      <family val="2"/>
    </font>
    <font>
      <sz val="11"/>
      <name val="Calibri"/>
      <family val="2"/>
    </font>
    <font>
      <sz val="10"/>
      <color theme="1"/>
      <name val="Arial"/>
      <family val="2"/>
    </font>
    <font>
      <b/>
      <sz val="14"/>
      <color theme="0"/>
      <name val="Calibri"/>
      <family val="2"/>
      <scheme val="minor"/>
    </font>
    <font>
      <sz val="11"/>
      <color theme="1"/>
      <name val="Arial"/>
      <family val="2"/>
    </font>
    <font>
      <sz val="16"/>
      <color theme="1"/>
      <name val="Arial"/>
      <family val="2"/>
    </font>
    <font>
      <b/>
      <sz val="12"/>
      <color theme="1"/>
      <name val="Arial"/>
      <family val="2"/>
    </font>
    <font>
      <b/>
      <sz val="12"/>
      <color theme="0" tint="-0.249977111117893"/>
      <name val="Arial"/>
      <family val="2"/>
    </font>
    <font>
      <sz val="14"/>
      <name val="Arial Narrow"/>
      <family val="2"/>
    </font>
    <font>
      <sz val="14"/>
      <color theme="1"/>
      <name val="Arial Narrow"/>
      <family val="2"/>
    </font>
    <font>
      <sz val="11"/>
      <color theme="0"/>
      <name val="Calibri"/>
      <family val="2"/>
      <scheme val="minor"/>
    </font>
    <font>
      <sz val="11"/>
      <name val="Arial"/>
      <family val="2"/>
    </font>
    <font>
      <b/>
      <sz val="10"/>
      <color theme="1"/>
      <name val="Arial"/>
      <family val="2"/>
    </font>
    <font>
      <sz val="10"/>
      <color theme="0"/>
      <name val="Arial"/>
      <family val="2"/>
    </font>
    <font>
      <b/>
      <sz val="9"/>
      <color indexed="81"/>
      <name val="Tahoma"/>
      <family val="2"/>
    </font>
    <font>
      <sz val="9"/>
      <color indexed="81"/>
      <name val="Tahoma"/>
      <family val="2"/>
    </font>
    <font>
      <b/>
      <sz val="10"/>
      <color theme="0"/>
      <name val="Arial"/>
      <family val="2"/>
    </font>
    <font>
      <b/>
      <sz val="14"/>
      <name val="Calibri"/>
      <family val="2"/>
      <scheme val="minor"/>
    </font>
    <font>
      <b/>
      <sz val="11"/>
      <color theme="0" tint="-0.499984740745262"/>
      <name val="Arial"/>
      <family val="2"/>
    </font>
    <font>
      <b/>
      <sz val="11"/>
      <color theme="1" tint="0.249977111117893"/>
      <name val="Calibri"/>
      <family val="2"/>
    </font>
    <font>
      <b/>
      <sz val="8"/>
      <color theme="1" tint="0.249977111117893"/>
      <name val="Calibri"/>
      <family val="2"/>
    </font>
    <font>
      <b/>
      <sz val="14"/>
      <color theme="0"/>
      <name val="Arial Narrow"/>
      <family val="2"/>
    </font>
    <font>
      <b/>
      <sz val="11"/>
      <name val="Calibri"/>
      <family val="2"/>
      <scheme val="minor"/>
    </font>
    <font>
      <b/>
      <sz val="11"/>
      <name val="Arial Narrow"/>
      <family val="2"/>
    </font>
    <font>
      <b/>
      <sz val="11"/>
      <color theme="0"/>
      <name val="Arial"/>
      <family val="2"/>
    </font>
    <font>
      <b/>
      <sz val="10"/>
      <color theme="1" tint="0.249977111117893"/>
      <name val="Calibri"/>
      <family val="2"/>
    </font>
    <font>
      <sz val="14"/>
      <name val="Calibri"/>
      <family val="2"/>
      <scheme val="minor"/>
    </font>
    <font>
      <sz val="8"/>
      <name val="Calibri"/>
      <family val="2"/>
      <scheme val="minor"/>
    </font>
    <font>
      <b/>
      <sz val="14"/>
      <name val="Arial Narrow"/>
      <family val="2"/>
    </font>
    <font>
      <u/>
      <sz val="11"/>
      <color theme="10"/>
      <name val="Calibri"/>
      <family val="2"/>
      <scheme val="minor"/>
    </font>
    <font>
      <sz val="11"/>
      <color rgb="FFFF0000"/>
      <name val="Calibri"/>
      <family val="2"/>
      <scheme val="minor"/>
    </font>
    <font>
      <b/>
      <sz val="11"/>
      <color theme="0"/>
      <name val="Calibri"/>
      <family val="2"/>
      <scheme val="minor"/>
    </font>
    <font>
      <sz val="14"/>
      <color theme="0"/>
      <name val="Calibri"/>
      <family val="2"/>
      <scheme val="minor"/>
    </font>
    <font>
      <b/>
      <sz val="11"/>
      <name val="Arial"/>
      <family val="2"/>
    </font>
    <font>
      <sz val="11"/>
      <color rgb="FFFF0000"/>
      <name val="Calibri"/>
      <family val="2"/>
    </font>
    <font>
      <b/>
      <sz val="11"/>
      <color rgb="FFFF0000"/>
      <name val="Calibri"/>
      <family val="2"/>
    </font>
    <font>
      <sz val="12"/>
      <name val="Arial Narrow"/>
      <family val="2"/>
    </font>
    <font>
      <u/>
      <sz val="11"/>
      <name val="Calibri"/>
      <family val="2"/>
      <scheme val="minor"/>
    </font>
    <font>
      <sz val="8"/>
      <name val="Arial"/>
      <family val="2"/>
    </font>
    <font>
      <sz val="22"/>
      <name val="Calibri"/>
      <family val="2"/>
    </font>
    <font>
      <b/>
      <sz val="11"/>
      <name val="Calibri"/>
      <family val="2"/>
    </font>
    <font>
      <sz val="11"/>
      <name val="Arial Narrow"/>
      <family val="2"/>
    </font>
    <font>
      <sz val="12"/>
      <name val="Arial"/>
      <family val="2"/>
    </font>
    <font>
      <b/>
      <sz val="12"/>
      <name val="Arial"/>
      <family val="2"/>
    </font>
    <font>
      <sz val="12"/>
      <name val="Calibri"/>
      <family val="2"/>
      <scheme val="minor"/>
    </font>
    <font>
      <b/>
      <sz val="11"/>
      <color theme="1"/>
      <name val="Calibri"/>
      <family val="2"/>
      <scheme val="minor"/>
    </font>
  </fonts>
  <fills count="22">
    <fill>
      <patternFill patternType="none"/>
    </fill>
    <fill>
      <patternFill patternType="gray125"/>
    </fill>
    <fill>
      <patternFill patternType="solid">
        <fgColor theme="0" tint="-4.9989318521683403E-2"/>
        <bgColor indexed="64"/>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theme="0"/>
        <bgColor indexed="64"/>
      </patternFill>
    </fill>
    <fill>
      <patternFill patternType="solid">
        <fgColor rgb="FF3760AB"/>
        <bgColor indexed="64"/>
      </patternFill>
    </fill>
    <fill>
      <patternFill patternType="solid">
        <fgColor rgb="FFFFFF00"/>
        <bgColor indexed="64"/>
      </patternFill>
    </fill>
    <fill>
      <patternFill patternType="solid">
        <fgColor theme="5"/>
        <bgColor indexed="64"/>
      </patternFill>
    </fill>
    <fill>
      <patternFill patternType="solid">
        <fgColor rgb="FFFFFFFF"/>
        <bgColor indexed="64"/>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898989"/>
        <bgColor rgb="FF000000"/>
      </patternFill>
    </fill>
    <fill>
      <patternFill patternType="solid">
        <fgColor theme="8" tint="0.39997558519241921"/>
        <bgColor indexed="64"/>
      </patternFill>
    </fill>
    <fill>
      <patternFill patternType="solid">
        <fgColor rgb="FF3399FF"/>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rgb="FF000000"/>
      </patternFill>
    </fill>
  </fills>
  <borders count="98">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right style="medium">
        <color theme="0"/>
      </right>
      <top/>
      <bottom style="medium">
        <color theme="0"/>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medium">
        <color rgb="FFFFFFFF"/>
      </right>
      <top/>
      <bottom style="medium">
        <color rgb="FFFFFFFF"/>
      </bottom>
      <diagonal/>
    </border>
    <border>
      <left/>
      <right/>
      <top/>
      <bottom style="medium">
        <color rgb="FFFFFFFF"/>
      </bottom>
      <diagonal/>
    </border>
    <border>
      <left style="medium">
        <color auto="1"/>
      </left>
      <right/>
      <top/>
      <bottom/>
      <diagonal/>
    </border>
    <border>
      <left style="medium">
        <color theme="0"/>
      </left>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bottom/>
      <diagonal/>
    </border>
    <border>
      <left/>
      <right/>
      <top/>
      <bottom style="medium">
        <color theme="0"/>
      </bottom>
      <diagonal/>
    </border>
    <border>
      <left style="medium">
        <color rgb="FFFFFFFF"/>
      </left>
      <right/>
      <top/>
      <bottom style="medium">
        <color rgb="FFFFFFFF"/>
      </bottom>
      <diagonal/>
    </border>
    <border>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diagonal/>
    </border>
    <border>
      <left/>
      <right style="thin">
        <color indexed="64"/>
      </right>
      <top/>
      <bottom/>
      <diagonal/>
    </border>
    <border>
      <left/>
      <right/>
      <top style="medium">
        <color theme="0"/>
      </top>
      <bottom style="medium">
        <color theme="0"/>
      </bottom>
      <diagonal/>
    </border>
    <border>
      <left style="medium">
        <color theme="0"/>
      </left>
      <right style="thin">
        <color theme="0"/>
      </right>
      <top/>
      <bottom/>
      <diagonal/>
    </border>
    <border>
      <left style="thin">
        <color indexed="64"/>
      </left>
      <right style="thin">
        <color indexed="64"/>
      </right>
      <top/>
      <bottom/>
      <diagonal/>
    </border>
    <border>
      <left/>
      <right style="medium">
        <color indexed="64"/>
      </right>
      <top/>
      <bottom/>
      <diagonal/>
    </border>
    <border>
      <left style="medium">
        <color rgb="FFFFFFFF"/>
      </left>
      <right style="medium">
        <color theme="0"/>
      </right>
      <top style="medium">
        <color theme="0"/>
      </top>
      <bottom style="medium">
        <color theme="0"/>
      </bottom>
      <diagonal/>
    </border>
    <border>
      <left/>
      <right style="medium">
        <color theme="0"/>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diagonal/>
    </border>
    <border>
      <left style="medium">
        <color theme="3" tint="-0.249977111117893"/>
      </left>
      <right/>
      <top style="medium">
        <color theme="0"/>
      </top>
      <bottom style="medium">
        <color theme="0"/>
      </bottom>
      <diagonal/>
    </border>
    <border>
      <left style="medium">
        <color theme="0"/>
      </left>
      <right/>
      <top style="medium">
        <color theme="0"/>
      </top>
      <bottom/>
      <diagonal/>
    </border>
    <border>
      <left style="medium">
        <color theme="0"/>
      </left>
      <right/>
      <top/>
      <bottom style="thin">
        <color indexed="64"/>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auto="1"/>
      </top>
      <bottom style="medium">
        <color theme="0"/>
      </bottom>
      <diagonal/>
    </border>
    <border>
      <left style="medium">
        <color theme="0"/>
      </left>
      <right/>
      <top style="thin">
        <color auto="1"/>
      </top>
      <bottom style="medium">
        <color theme="0"/>
      </bottom>
      <diagonal/>
    </border>
    <border>
      <left style="medium">
        <color theme="0"/>
      </left>
      <right/>
      <top style="medium">
        <color theme="0"/>
      </top>
      <bottom style="thin">
        <color auto="1"/>
      </bottom>
      <diagonal/>
    </border>
    <border>
      <left style="thin">
        <color indexed="64"/>
      </left>
      <right/>
      <top style="medium">
        <color theme="0"/>
      </top>
      <bottom style="thin">
        <color auto="1"/>
      </bottom>
      <diagonal/>
    </border>
    <border>
      <left style="thin">
        <color indexed="64"/>
      </left>
      <right/>
      <top style="thin">
        <color auto="1"/>
      </top>
      <bottom style="medium">
        <color theme="0"/>
      </bottom>
      <diagonal/>
    </border>
    <border>
      <left style="thin">
        <color indexed="64"/>
      </left>
      <right style="medium">
        <color theme="0"/>
      </right>
      <top/>
      <bottom style="thin">
        <color auto="1"/>
      </bottom>
      <diagonal/>
    </border>
    <border>
      <left style="thin">
        <color indexed="64"/>
      </left>
      <right style="medium">
        <color theme="0"/>
      </right>
      <top style="thin">
        <color auto="1"/>
      </top>
      <bottom style="thin">
        <color auto="1"/>
      </bottom>
      <diagonal/>
    </border>
    <border>
      <left style="thin">
        <color indexed="64"/>
      </left>
      <right style="medium">
        <color theme="0"/>
      </right>
      <top style="thin">
        <color auto="1"/>
      </top>
      <bottom/>
      <diagonal/>
    </border>
    <border>
      <left style="thin">
        <color indexed="64"/>
      </left>
      <right style="medium">
        <color theme="0"/>
      </right>
      <top style="medium">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style="medium">
        <color indexed="64"/>
      </right>
      <top style="thin">
        <color indexed="64"/>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medium">
        <color theme="0"/>
      </left>
      <right style="medium">
        <color theme="0"/>
      </right>
      <top style="medium">
        <color rgb="FFFFFFFF"/>
      </top>
      <bottom style="medium">
        <color theme="0"/>
      </bottom>
      <diagonal/>
    </border>
    <border>
      <left/>
      <right/>
      <top style="thin">
        <color theme="0"/>
      </top>
      <bottom style="medium">
        <color theme="0"/>
      </bottom>
      <diagonal/>
    </border>
    <border>
      <left style="medium">
        <color theme="0"/>
      </left>
      <right/>
      <top style="thin">
        <color theme="0"/>
      </top>
      <bottom style="medium">
        <color theme="0"/>
      </bottom>
      <diagonal/>
    </border>
    <border>
      <left style="medium">
        <color theme="0"/>
      </left>
      <right style="thin">
        <color indexed="64"/>
      </right>
      <top/>
      <bottom/>
      <diagonal/>
    </border>
    <border>
      <left style="thin">
        <color indexed="64"/>
      </left>
      <right/>
      <top/>
      <bottom style="medium">
        <color theme="0"/>
      </bottom>
      <diagonal/>
    </border>
    <border>
      <left style="medium">
        <color theme="0"/>
      </left>
      <right style="thick">
        <color theme="0"/>
      </right>
      <top/>
      <bottom/>
      <diagonal/>
    </border>
    <border>
      <left style="medium">
        <color theme="0"/>
      </left>
      <right style="thick">
        <color theme="0"/>
      </right>
      <top/>
      <bottom style="thin">
        <color indexed="64"/>
      </bottom>
      <diagonal/>
    </border>
    <border>
      <left style="dashed">
        <color theme="9" tint="-0.24994659260841701"/>
      </left>
      <right/>
      <top style="dashed">
        <color theme="9" tint="-0.24994659260841701"/>
      </top>
      <bottom/>
      <diagonal/>
    </border>
    <border>
      <left style="dashed">
        <color theme="9" tint="-0.24994659260841701"/>
      </left>
      <right/>
      <top/>
      <bottom/>
      <diagonal/>
    </border>
    <border>
      <left style="dashed">
        <color theme="9" tint="-0.24994659260841701"/>
      </left>
      <right/>
      <top/>
      <bottom style="dashed">
        <color theme="9" tint="-0.24994659260841701"/>
      </bottom>
      <diagonal/>
    </border>
    <border>
      <left/>
      <right/>
      <top style="medium">
        <color rgb="FFFFFFFF"/>
      </top>
      <bottom style="medium">
        <color theme="0"/>
      </bottom>
      <diagonal/>
    </border>
    <border>
      <left/>
      <right/>
      <top style="thin">
        <color indexed="64"/>
      </top>
      <bottom style="medium">
        <color theme="0"/>
      </bottom>
      <diagonal/>
    </border>
    <border>
      <left style="thick">
        <color theme="0"/>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medium">
        <color rgb="FFFFFFFF"/>
      </right>
      <top/>
      <bottom/>
      <diagonal/>
    </border>
  </borders>
  <cellStyleXfs count="3">
    <xf numFmtId="0" fontId="0" fillId="0" borderId="0"/>
    <xf numFmtId="0" fontId="2" fillId="0" borderId="0"/>
    <xf numFmtId="0" fontId="37" fillId="0" borderId="0" applyNumberFormat="0" applyFill="0" applyBorder="0" applyAlignment="0" applyProtection="0"/>
  </cellStyleXfs>
  <cellXfs count="563">
    <xf numFmtId="0" fontId="0" fillId="0" borderId="0" xfId="0"/>
    <xf numFmtId="0" fontId="8" fillId="3" borderId="0" xfId="0" applyFont="1" applyFill="1"/>
    <xf numFmtId="0" fontId="0" fillId="0" borderId="44" xfId="0" applyBorder="1"/>
    <xf numFmtId="0" fontId="10" fillId="0" borderId="75" xfId="0" applyFont="1" applyBorder="1" applyAlignment="1">
      <alignment horizontal="center" vertical="center" wrapText="1"/>
    </xf>
    <xf numFmtId="0" fontId="10" fillId="0" borderId="75" xfId="0" applyFont="1" applyBorder="1" applyAlignment="1">
      <alignment vertical="center" wrapText="1"/>
    </xf>
    <xf numFmtId="0" fontId="1" fillId="9" borderId="10" xfId="0" applyFont="1" applyFill="1" applyBorder="1" applyAlignment="1">
      <alignment horizontal="center" vertical="center" wrapText="1"/>
    </xf>
    <xf numFmtId="14" fontId="16" fillId="0" borderId="10" xfId="0" applyNumberFormat="1" applyFont="1" applyBorder="1" applyAlignment="1">
      <alignment horizontal="center" vertical="center" wrapText="1"/>
    </xf>
    <xf numFmtId="0" fontId="16" fillId="0" borderId="10" xfId="0" applyFont="1" applyBorder="1" applyAlignment="1">
      <alignment horizontal="left" vertical="center"/>
    </xf>
    <xf numFmtId="0" fontId="16" fillId="0" borderId="10" xfId="0" applyFont="1" applyBorder="1" applyAlignment="1">
      <alignment horizontal="left" vertical="center" wrapText="1"/>
    </xf>
    <xf numFmtId="0" fontId="0" fillId="8" borderId="45" xfId="0" applyFill="1" applyBorder="1" applyAlignment="1">
      <alignment horizontal="center" vertical="center" wrapText="1"/>
    </xf>
    <xf numFmtId="0" fontId="17" fillId="0" borderId="10" xfId="0" applyFont="1" applyBorder="1"/>
    <xf numFmtId="14" fontId="17" fillId="0" borderId="10" xfId="0" applyNumberFormat="1" applyFont="1" applyBorder="1" applyAlignment="1">
      <alignment horizontal="center"/>
    </xf>
    <xf numFmtId="0" fontId="20" fillId="8" borderId="0" xfId="0" applyFont="1" applyFill="1" applyAlignment="1">
      <alignment vertical="center"/>
    </xf>
    <xf numFmtId="0" fontId="20" fillId="8" borderId="0" xfId="0" applyFont="1" applyFill="1" applyAlignment="1">
      <alignment horizontal="center" vertical="center"/>
    </xf>
    <xf numFmtId="49" fontId="10" fillId="8" borderId="10" xfId="0" applyNumberFormat="1" applyFont="1" applyFill="1" applyBorder="1" applyAlignment="1">
      <alignment horizontal="center" vertical="center"/>
    </xf>
    <xf numFmtId="14" fontId="10" fillId="8" borderId="10" xfId="0" applyNumberFormat="1" applyFont="1" applyFill="1" applyBorder="1" applyAlignment="1">
      <alignment horizontal="center" vertical="center"/>
    </xf>
    <xf numFmtId="0" fontId="10" fillId="8" borderId="0" xfId="0" applyFont="1" applyFill="1" applyAlignment="1">
      <alignment horizontal="left" vertical="center"/>
    </xf>
    <xf numFmtId="49" fontId="10" fillId="8" borderId="0" xfId="0" applyNumberFormat="1" applyFont="1" applyFill="1" applyAlignment="1">
      <alignment horizontal="center" vertical="center"/>
    </xf>
    <xf numFmtId="0" fontId="10" fillId="8" borderId="0" xfId="0" applyFont="1" applyFill="1" applyAlignment="1">
      <alignment horizontal="center" vertical="center"/>
    </xf>
    <xf numFmtId="0" fontId="21" fillId="0" borderId="0" xfId="0" applyFont="1" applyAlignment="1">
      <alignment horizontal="left" vertical="center"/>
    </xf>
    <xf numFmtId="0" fontId="18" fillId="0" borderId="0" xfId="0" applyFont="1"/>
    <xf numFmtId="0" fontId="25" fillId="15" borderId="45" xfId="0" applyFont="1" applyFill="1" applyBorder="1" applyAlignment="1">
      <alignment horizontal="center" vertical="center"/>
    </xf>
    <xf numFmtId="0" fontId="25" fillId="15" borderId="6" xfId="0" applyFont="1" applyFill="1" applyBorder="1" applyAlignment="1">
      <alignment horizontal="center" vertical="center"/>
    </xf>
    <xf numFmtId="0" fontId="25" fillId="15" borderId="0" xfId="0" applyFont="1" applyFill="1" applyAlignment="1">
      <alignment horizontal="center" vertical="center"/>
    </xf>
    <xf numFmtId="0" fontId="25" fillId="15" borderId="6" xfId="0" applyFont="1" applyFill="1" applyBorder="1" applyAlignment="1">
      <alignment horizontal="center" vertical="center" wrapText="1"/>
    </xf>
    <xf numFmtId="0" fontId="25" fillId="15" borderId="56" xfId="0" applyFont="1" applyFill="1" applyBorder="1" applyAlignment="1">
      <alignment horizontal="center" vertical="center"/>
    </xf>
    <xf numFmtId="0" fontId="25" fillId="15" borderId="40" xfId="0" applyFont="1" applyFill="1" applyBorder="1" applyAlignment="1">
      <alignment horizontal="center" vertical="center"/>
    </xf>
    <xf numFmtId="0" fontId="26" fillId="15" borderId="2" xfId="0" applyFont="1" applyFill="1" applyBorder="1" applyAlignment="1">
      <alignment horizontal="center" vertical="center" wrapText="1"/>
    </xf>
    <xf numFmtId="0" fontId="27" fillId="16" borderId="25" xfId="0" applyFont="1" applyFill="1" applyBorder="1" applyAlignment="1">
      <alignment horizontal="center" vertical="center" textRotation="90"/>
    </xf>
    <xf numFmtId="0" fontId="27" fillId="16" borderId="19" xfId="0" applyFont="1" applyFill="1" applyBorder="1" applyAlignment="1">
      <alignment horizontal="center" vertical="center" textRotation="90"/>
    </xf>
    <xf numFmtId="0" fontId="27" fillId="16" borderId="11" xfId="0" applyFont="1" applyFill="1" applyBorder="1" applyAlignment="1">
      <alignment horizontal="center" vertical="center" textRotation="90" wrapText="1"/>
    </xf>
    <xf numFmtId="0" fontId="27" fillId="16" borderId="25" xfId="0" applyFont="1" applyFill="1" applyBorder="1" applyAlignment="1">
      <alignment horizontal="center" vertical="center"/>
    </xf>
    <xf numFmtId="0" fontId="27" fillId="16" borderId="11" xfId="0" applyFont="1" applyFill="1" applyBorder="1" applyAlignment="1">
      <alignment horizontal="center" vertical="center"/>
    </xf>
    <xf numFmtId="0" fontId="4" fillId="14" borderId="4" xfId="0" applyFont="1" applyFill="1" applyBorder="1" applyAlignment="1">
      <alignment horizontal="center" vertical="center"/>
    </xf>
    <xf numFmtId="0" fontId="4" fillId="14" borderId="8" xfId="0" applyFont="1" applyFill="1" applyBorder="1" applyAlignment="1">
      <alignment horizontal="center" vertical="center"/>
    </xf>
    <xf numFmtId="0" fontId="4" fillId="14" borderId="2" xfId="0" applyFont="1" applyFill="1" applyBorder="1" applyAlignment="1">
      <alignment horizontal="center" vertical="center"/>
    </xf>
    <xf numFmtId="0" fontId="4" fillId="14" borderId="23" xfId="0" applyFont="1" applyFill="1" applyBorder="1" applyAlignment="1">
      <alignment horizontal="center" vertical="center"/>
    </xf>
    <xf numFmtId="0" fontId="4" fillId="14" borderId="48" xfId="0" applyFont="1" applyFill="1" applyBorder="1" applyAlignment="1">
      <alignment horizontal="center" vertical="center"/>
    </xf>
    <xf numFmtId="0" fontId="4" fillId="14" borderId="19" xfId="0" applyFont="1" applyFill="1" applyBorder="1" applyAlignment="1">
      <alignment horizontal="center" vertical="top"/>
    </xf>
    <xf numFmtId="0" fontId="4" fillId="15" borderId="49" xfId="0" applyFont="1" applyFill="1" applyBorder="1" applyAlignment="1">
      <alignment horizontal="center" vertical="top"/>
    </xf>
    <xf numFmtId="0" fontId="4" fillId="15" borderId="84" xfId="0" applyFont="1" applyFill="1" applyBorder="1" applyAlignment="1">
      <alignment horizontal="center" vertical="top"/>
    </xf>
    <xf numFmtId="0" fontId="4" fillId="15" borderId="8" xfId="0" applyFont="1" applyFill="1" applyBorder="1" applyAlignment="1">
      <alignment horizontal="center" vertical="top" wrapText="1"/>
    </xf>
    <xf numFmtId="0" fontId="4" fillId="15" borderId="41" xfId="0" applyFont="1" applyFill="1" applyBorder="1" applyAlignment="1">
      <alignment horizontal="center" vertical="top" wrapText="1"/>
    </xf>
    <xf numFmtId="0" fontId="0" fillId="8" borderId="0" xfId="0" applyFill="1"/>
    <xf numFmtId="0" fontId="0" fillId="8" borderId="22" xfId="0" applyFill="1" applyBorder="1"/>
    <xf numFmtId="0" fontId="0" fillId="8" borderId="38" xfId="0" applyFill="1" applyBorder="1"/>
    <xf numFmtId="0" fontId="0" fillId="8" borderId="21" xfId="0" applyFill="1" applyBorder="1"/>
    <xf numFmtId="0" fontId="0" fillId="8" borderId="39" xfId="0" applyFill="1" applyBorder="1"/>
    <xf numFmtId="0" fontId="0" fillId="8" borderId="0" xfId="0" applyFill="1" applyAlignment="1">
      <alignment wrapText="1"/>
    </xf>
    <xf numFmtId="14" fontId="0" fillId="8" borderId="0" xfId="0" applyNumberFormat="1" applyFill="1"/>
    <xf numFmtId="0" fontId="19" fillId="0" borderId="10" xfId="0" applyFont="1" applyBorder="1" applyAlignment="1" applyProtection="1">
      <alignment vertical="center" wrapText="1"/>
      <protection locked="0"/>
    </xf>
    <xf numFmtId="0" fontId="20" fillId="8" borderId="10" xfId="0" applyFont="1" applyFill="1" applyBorder="1" applyAlignment="1">
      <alignment horizontal="center" vertical="center"/>
    </xf>
    <xf numFmtId="0" fontId="21" fillId="8" borderId="0" xfId="0" applyFont="1" applyFill="1" applyAlignment="1">
      <alignment horizontal="left" vertical="center"/>
    </xf>
    <xf numFmtId="0" fontId="18" fillId="8" borderId="0" xfId="0" applyFont="1" applyFill="1"/>
    <xf numFmtId="0" fontId="0" fillId="8" borderId="41" xfId="0" applyFill="1" applyBorder="1"/>
    <xf numFmtId="0" fontId="0" fillId="8" borderId="85" xfId="0" applyFill="1" applyBorder="1"/>
    <xf numFmtId="0" fontId="0" fillId="8" borderId="45" xfId="0" applyFill="1" applyBorder="1"/>
    <xf numFmtId="0" fontId="0" fillId="8" borderId="40" xfId="0" applyFill="1" applyBorder="1"/>
    <xf numFmtId="0" fontId="0" fillId="8" borderId="37" xfId="0" applyFill="1" applyBorder="1"/>
    <xf numFmtId="0" fontId="0" fillId="8" borderId="8" xfId="0" applyFill="1" applyBorder="1"/>
    <xf numFmtId="0" fontId="31" fillId="15" borderId="10" xfId="0" applyFont="1" applyFill="1" applyBorder="1" applyAlignment="1">
      <alignment horizontal="center" vertical="center"/>
    </xf>
    <xf numFmtId="0" fontId="31" fillId="15" borderId="10"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14" borderId="63" xfId="0" applyFont="1" applyFill="1" applyBorder="1" applyAlignment="1">
      <alignment horizontal="center" vertical="top"/>
    </xf>
    <xf numFmtId="0" fontId="0" fillId="2" borderId="0" xfId="0" applyFill="1"/>
    <xf numFmtId="0" fontId="8" fillId="7" borderId="0" xfId="0" applyFont="1" applyFill="1"/>
    <xf numFmtId="0" fontId="0" fillId="8" borderId="44" xfId="0" applyFill="1" applyBorder="1"/>
    <xf numFmtId="0" fontId="0" fillId="0" borderId="16" xfId="0" applyBorder="1"/>
    <xf numFmtId="0" fontId="6" fillId="0" borderId="16"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0" fillId="0" borderId="93" xfId="0" applyBorder="1" applyAlignment="1">
      <alignment horizontal="center"/>
    </xf>
    <xf numFmtId="0" fontId="0" fillId="0" borderId="94" xfId="0" applyBorder="1"/>
    <xf numFmtId="0" fontId="0" fillId="0" borderId="75" xfId="0" applyBorder="1"/>
    <xf numFmtId="0" fontId="0" fillId="0" borderId="75" xfId="0" applyBorder="1" applyAlignment="1">
      <alignment horizontal="center"/>
    </xf>
    <xf numFmtId="0" fontId="0" fillId="0" borderId="93" xfId="0" applyBorder="1"/>
    <xf numFmtId="0" fontId="29" fillId="13" borderId="0" xfId="0" applyFont="1" applyFill="1" applyAlignment="1">
      <alignment vertical="center"/>
    </xf>
    <xf numFmtId="0" fontId="29" fillId="13" borderId="0" xfId="0" applyFont="1" applyFill="1" applyAlignment="1">
      <alignment horizontal="center" vertical="center"/>
    </xf>
    <xf numFmtId="0" fontId="0" fillId="8" borderId="10" xfId="0" applyFill="1" applyBorder="1"/>
    <xf numFmtId="0" fontId="32" fillId="17" borderId="10" xfId="0" applyFont="1" applyFill="1" applyBorder="1" applyAlignment="1">
      <alignment horizontal="center" vertical="center" wrapText="1"/>
    </xf>
    <xf numFmtId="0" fontId="32" fillId="17" borderId="10" xfId="0" applyFont="1" applyFill="1" applyBorder="1" applyAlignment="1">
      <alignment horizontal="center" vertical="center"/>
    </xf>
    <xf numFmtId="0" fontId="0" fillId="0" borderId="10" xfId="0" applyBorder="1" applyAlignment="1">
      <alignment horizontal="center"/>
    </xf>
    <xf numFmtId="0" fontId="0" fillId="0" borderId="10" xfId="0" applyBorder="1"/>
    <xf numFmtId="0" fontId="0" fillId="0" borderId="10" xfId="0" applyBorder="1" applyAlignment="1">
      <alignment horizontal="center" vertical="center"/>
    </xf>
    <xf numFmtId="0" fontId="0" fillId="0" borderId="93" xfId="0" applyBorder="1" applyAlignment="1">
      <alignment horizontal="center" vertical="center"/>
    </xf>
    <xf numFmtId="0" fontId="0" fillId="0" borderId="75" xfId="0" applyBorder="1" applyAlignment="1">
      <alignment horizontal="center" vertical="center"/>
    </xf>
    <xf numFmtId="0" fontId="1" fillId="8" borderId="0" xfId="0" applyFont="1" applyFill="1" applyAlignment="1">
      <alignment horizontal="center" vertical="center"/>
    </xf>
    <xf numFmtId="0" fontId="26" fillId="15" borderId="44" xfId="0" applyFont="1" applyFill="1" applyBorder="1" applyAlignment="1">
      <alignment horizontal="center" vertical="center" wrapText="1"/>
    </xf>
    <xf numFmtId="0" fontId="0" fillId="8" borderId="0" xfId="0" applyFill="1" applyAlignment="1">
      <alignment horizontal="center"/>
    </xf>
    <xf numFmtId="0" fontId="0" fillId="0" borderId="0" xfId="0" applyAlignment="1">
      <alignment horizontal="center"/>
    </xf>
    <xf numFmtId="0" fontId="26" fillId="15" borderId="6" xfId="0" applyFont="1" applyFill="1" applyBorder="1" applyAlignment="1">
      <alignment horizontal="center" vertical="center" wrapText="1"/>
    </xf>
    <xf numFmtId="0" fontId="26" fillId="15" borderId="6" xfId="0" applyFont="1" applyFill="1" applyBorder="1" applyAlignment="1">
      <alignment horizontal="center" vertical="center"/>
    </xf>
    <xf numFmtId="0" fontId="26" fillId="15" borderId="83" xfId="0" applyFont="1" applyFill="1" applyBorder="1" applyAlignment="1">
      <alignment horizontal="center" vertical="center" wrapText="1"/>
    </xf>
    <xf numFmtId="0" fontId="26" fillId="15" borderId="46" xfId="0" applyFont="1" applyFill="1" applyBorder="1" applyAlignment="1" applyProtection="1">
      <alignment horizontal="center" vertical="center" wrapText="1"/>
      <protection locked="0"/>
    </xf>
    <xf numFmtId="0" fontId="26" fillId="15" borderId="1" xfId="0" applyFont="1" applyFill="1" applyBorder="1" applyAlignment="1">
      <alignment horizontal="center" vertical="center" wrapText="1"/>
    </xf>
    <xf numFmtId="10" fontId="31" fillId="15" borderId="10" xfId="0" applyNumberFormat="1" applyFont="1" applyFill="1" applyBorder="1" applyAlignment="1">
      <alignment horizontal="center" vertical="center" wrapText="1"/>
    </xf>
    <xf numFmtId="0" fontId="0" fillId="10" borderId="0" xfId="0" applyFill="1"/>
    <xf numFmtId="0" fontId="0" fillId="8" borderId="0" xfId="0" applyFill="1" applyAlignment="1">
      <alignment horizontal="justify" vertical="top" wrapText="1"/>
    </xf>
    <xf numFmtId="0" fontId="8" fillId="7" borderId="0" xfId="0" applyFont="1" applyFill="1" applyAlignment="1">
      <alignment horizontal="justify" vertical="top" wrapText="1"/>
    </xf>
    <xf numFmtId="0" fontId="0" fillId="2" borderId="0" xfId="0" applyFill="1" applyAlignment="1">
      <alignment horizontal="center"/>
    </xf>
    <xf numFmtId="0" fontId="0" fillId="8" borderId="0" xfId="0" applyFill="1" applyAlignment="1">
      <alignment horizontal="center" vertical="center" wrapText="1"/>
    </xf>
    <xf numFmtId="0" fontId="0" fillId="0" borderId="0" xfId="0" applyAlignment="1">
      <alignment horizontal="center" vertical="center"/>
    </xf>
    <xf numFmtId="0" fontId="0" fillId="8" borderId="0" xfId="0" applyFill="1" applyAlignment="1">
      <alignment horizontal="center" vertical="center"/>
    </xf>
    <xf numFmtId="0" fontId="0" fillId="8" borderId="0" xfId="0" applyFill="1" applyAlignment="1">
      <alignment horizontal="left"/>
    </xf>
    <xf numFmtId="0" fontId="32" fillId="17" borderId="10" xfId="0" applyFont="1" applyFill="1" applyBorder="1" applyAlignment="1">
      <alignment horizontal="left" vertical="center"/>
    </xf>
    <xf numFmtId="9" fontId="6" fillId="8" borderId="0" xfId="0" applyNumberFormat="1" applyFont="1" applyFill="1" applyAlignment="1">
      <alignment horizontal="center"/>
    </xf>
    <xf numFmtId="9" fontId="34" fillId="8" borderId="0" xfId="0" applyNumberFormat="1" applyFont="1" applyFill="1" applyAlignment="1">
      <alignment horizontal="center"/>
    </xf>
    <xf numFmtId="10" fontId="34" fillId="8" borderId="0" xfId="0" applyNumberFormat="1" applyFont="1" applyFill="1" applyAlignment="1">
      <alignment horizontal="center"/>
    </xf>
    <xf numFmtId="0" fontId="38" fillId="8" borderId="10" xfId="0" applyFont="1" applyFill="1" applyBorder="1"/>
    <xf numFmtId="0" fontId="38" fillId="8" borderId="0" xfId="0" applyFont="1" applyFill="1"/>
    <xf numFmtId="0" fontId="38" fillId="0" borderId="0" xfId="0" applyFont="1"/>
    <xf numFmtId="0" fontId="19" fillId="0" borderId="10" xfId="0" applyFont="1" applyBorder="1" applyAlignment="1" applyProtection="1">
      <alignment horizontal="center" vertical="center" wrapText="1"/>
      <protection locked="0"/>
    </xf>
    <xf numFmtId="14" fontId="19" fillId="0" borderId="10" xfId="0" applyNumberFormat="1" applyFont="1" applyBorder="1" applyAlignment="1" applyProtection="1">
      <alignment horizontal="center" vertical="center"/>
      <protection locked="0"/>
    </xf>
    <xf numFmtId="0" fontId="39" fillId="8" borderId="0" xfId="0" applyFont="1" applyFill="1"/>
    <xf numFmtId="9" fontId="40" fillId="8" borderId="0" xfId="0" applyNumberFormat="1" applyFont="1" applyFill="1" applyAlignment="1">
      <alignment horizontal="center"/>
    </xf>
    <xf numFmtId="0" fontId="39" fillId="8" borderId="0" xfId="0" applyFont="1" applyFill="1" applyAlignment="1">
      <alignment horizontal="center"/>
    </xf>
    <xf numFmtId="10" fontId="40" fillId="8" borderId="0" xfId="0" applyNumberFormat="1" applyFont="1" applyFill="1" applyAlignment="1">
      <alignment horizontal="center"/>
    </xf>
    <xf numFmtId="0" fontId="3" fillId="8" borderId="10" xfId="0" applyFont="1" applyFill="1" applyBorder="1" applyAlignment="1">
      <alignment horizontal="left" vertical="center" wrapText="1"/>
    </xf>
    <xf numFmtId="0" fontId="3" fillId="8" borderId="10" xfId="0" applyFont="1" applyFill="1" applyBorder="1" applyAlignment="1">
      <alignment horizontal="center" vertical="center"/>
    </xf>
    <xf numFmtId="0" fontId="3" fillId="8" borderId="10" xfId="0" applyFont="1" applyFill="1" applyBorder="1"/>
    <xf numFmtId="0" fontId="41" fillId="0" borderId="49" xfId="0" applyFont="1" applyBorder="1" applyAlignment="1">
      <alignment vertical="center" wrapText="1"/>
    </xf>
    <xf numFmtId="0" fontId="41" fillId="8" borderId="19" xfId="0" applyFont="1" applyFill="1" applyBorder="1" applyAlignment="1" applyProtection="1">
      <alignment horizontal="center" vertical="center" wrapText="1"/>
      <protection locked="0"/>
    </xf>
    <xf numFmtId="0" fontId="19" fillId="8" borderId="19" xfId="0" applyFont="1" applyFill="1" applyBorder="1" applyAlignment="1" applyProtection="1">
      <alignment vertical="center" wrapText="1"/>
      <protection locked="0"/>
    </xf>
    <xf numFmtId="0" fontId="19" fillId="0" borderId="10" xfId="0" applyFont="1" applyBorder="1" applyAlignment="1" applyProtection="1">
      <alignment horizontal="justify" vertical="center" wrapText="1"/>
      <protection locked="0"/>
    </xf>
    <xf numFmtId="0" fontId="41" fillId="11" borderId="19" xfId="0" applyFont="1" applyFill="1" applyBorder="1" applyAlignment="1">
      <alignment horizontal="center" vertical="center" wrapText="1"/>
    </xf>
    <xf numFmtId="0" fontId="19" fillId="0" borderId="16" xfId="0" applyFont="1" applyBorder="1" applyAlignment="1">
      <alignment horizontal="center" vertical="center"/>
    </xf>
    <xf numFmtId="0" fontId="3" fillId="8" borderId="10" xfId="0" applyFont="1" applyFill="1" applyBorder="1" applyAlignment="1">
      <alignment horizontal="center" vertical="center" wrapText="1"/>
    </xf>
    <xf numFmtId="0" fontId="30" fillId="8" borderId="10" xfId="0" applyFont="1" applyFill="1" applyBorder="1" applyAlignment="1">
      <alignment horizontal="center" vertical="center" wrapText="1"/>
    </xf>
    <xf numFmtId="9" fontId="19" fillId="8" borderId="10" xfId="0" applyNumberFormat="1" applyFont="1" applyFill="1" applyBorder="1" applyAlignment="1" applyProtection="1">
      <alignment horizontal="center" vertical="center" wrapText="1"/>
      <protection locked="0"/>
    </xf>
    <xf numFmtId="0" fontId="3" fillId="8" borderId="10" xfId="0" applyFont="1" applyFill="1" applyBorder="1" applyAlignment="1">
      <alignment vertical="center" wrapText="1"/>
    </xf>
    <xf numFmtId="0" fontId="18" fillId="8" borderId="0" xfId="0" applyFont="1" applyFill="1" applyAlignment="1">
      <alignment horizontal="center" vertical="center" wrapText="1"/>
    </xf>
    <xf numFmtId="0" fontId="18" fillId="8" borderId="0" xfId="0" applyFont="1" applyFill="1" applyAlignment="1">
      <alignment horizontal="center"/>
    </xf>
    <xf numFmtId="10" fontId="3" fillId="8" borderId="10" xfId="0" applyNumberFormat="1" applyFont="1" applyFill="1" applyBorder="1" applyAlignment="1">
      <alignment horizontal="center" vertical="center" wrapText="1"/>
    </xf>
    <xf numFmtId="0" fontId="38" fillId="10" borderId="10" xfId="0" applyFont="1" applyFill="1" applyBorder="1"/>
    <xf numFmtId="0" fontId="38" fillId="0" borderId="44" xfId="0" applyFont="1" applyBorder="1"/>
    <xf numFmtId="0" fontId="38" fillId="8" borderId="41" xfId="0" applyFont="1" applyFill="1" applyBorder="1"/>
    <xf numFmtId="0" fontId="38" fillId="0" borderId="41" xfId="0" applyFont="1" applyBorder="1"/>
    <xf numFmtId="0" fontId="38" fillId="0" borderId="23" xfId="0" applyFont="1" applyBorder="1"/>
    <xf numFmtId="0" fontId="38" fillId="2" borderId="0" xfId="0" applyFont="1" applyFill="1"/>
    <xf numFmtId="0" fontId="0" fillId="8" borderId="23" xfId="0" applyFill="1" applyBorder="1"/>
    <xf numFmtId="0" fontId="43" fillId="7" borderId="0" xfId="0" applyFont="1" applyFill="1"/>
    <xf numFmtId="0" fontId="43" fillId="3" borderId="0" xfId="0" applyFont="1" applyFill="1"/>
    <xf numFmtId="0" fontId="42" fillId="7" borderId="0" xfId="0" applyFont="1" applyFill="1" applyAlignment="1">
      <alignment horizontal="center" textRotation="90"/>
    </xf>
    <xf numFmtId="0" fontId="42" fillId="7" borderId="0" xfId="0" applyFont="1" applyFill="1" applyAlignment="1">
      <alignment horizontal="center" textRotation="90" wrapText="1"/>
    </xf>
    <xf numFmtId="0" fontId="42" fillId="7" borderId="0" xfId="0" applyFont="1" applyFill="1" applyAlignment="1">
      <alignment horizontal="center"/>
    </xf>
    <xf numFmtId="14" fontId="42" fillId="7" borderId="0" xfId="0" applyNumberFormat="1" applyFont="1" applyFill="1" applyAlignment="1">
      <alignment horizontal="center"/>
    </xf>
    <xf numFmtId="0" fontId="42" fillId="7" borderId="0" xfId="0" applyFont="1" applyFill="1" applyAlignment="1">
      <alignment horizontal="center" wrapText="1"/>
    </xf>
    <xf numFmtId="0" fontId="42" fillId="7" borderId="0" xfId="0" applyFont="1" applyFill="1"/>
    <xf numFmtId="0" fontId="42" fillId="3" borderId="0" xfId="0" applyFont="1" applyFill="1"/>
    <xf numFmtId="0" fontId="38" fillId="8" borderId="0" xfId="0" applyFont="1" applyFill="1" applyAlignment="1">
      <alignment wrapText="1"/>
    </xf>
    <xf numFmtId="9" fontId="3" fillId="8" borderId="10" xfId="0" applyNumberFormat="1" applyFont="1" applyFill="1" applyBorder="1" applyAlignment="1">
      <alignment horizontal="center" vertical="center"/>
    </xf>
    <xf numFmtId="0" fontId="3" fillId="8" borderId="10" xfId="0" applyFont="1" applyFill="1" applyBorder="1" applyAlignment="1">
      <alignment horizontal="justify" vertical="center" wrapText="1"/>
    </xf>
    <xf numFmtId="10" fontId="3" fillId="8" borderId="10" xfId="0" applyNumberFormat="1" applyFont="1" applyFill="1" applyBorder="1" applyAlignment="1">
      <alignment horizontal="center" vertical="center"/>
    </xf>
    <xf numFmtId="0" fontId="3" fillId="8" borderId="10" xfId="0" applyFont="1" applyFill="1" applyBorder="1" applyAlignment="1">
      <alignment horizontal="justify" vertical="top" wrapText="1"/>
    </xf>
    <xf numFmtId="0" fontId="9" fillId="7" borderId="10" xfId="0" applyFont="1" applyFill="1" applyBorder="1" applyAlignment="1">
      <alignment horizontal="justify" vertical="top" wrapText="1"/>
    </xf>
    <xf numFmtId="0" fontId="9" fillId="7" borderId="10" xfId="0" applyFont="1" applyFill="1" applyBorder="1" applyAlignment="1">
      <alignment horizontal="justify" vertical="center" wrapText="1"/>
    </xf>
    <xf numFmtId="0" fontId="9" fillId="3" borderId="72" xfId="0" applyFont="1" applyFill="1" applyBorder="1" applyAlignment="1">
      <alignment horizontal="center" vertical="center" wrapText="1"/>
    </xf>
    <xf numFmtId="0" fontId="9" fillId="3" borderId="73"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wrapText="1"/>
    </xf>
    <xf numFmtId="14" fontId="9" fillId="3" borderId="28" xfId="0" applyNumberFormat="1" applyFont="1" applyFill="1" applyBorder="1" applyAlignment="1">
      <alignment horizontal="center" vertical="center"/>
    </xf>
    <xf numFmtId="14" fontId="9" fillId="3" borderId="30" xfId="0" applyNumberFormat="1" applyFont="1" applyFill="1" applyBorder="1" applyAlignment="1">
      <alignment horizontal="center" vertical="center"/>
    </xf>
    <xf numFmtId="0" fontId="9" fillId="3" borderId="10" xfId="0" applyFont="1" applyFill="1" applyBorder="1" applyAlignment="1">
      <alignment horizontal="center" vertical="center"/>
    </xf>
    <xf numFmtId="10" fontId="9" fillId="7" borderId="10" xfId="0" applyNumberFormat="1" applyFont="1" applyFill="1" applyBorder="1" applyAlignment="1">
      <alignment horizontal="center" vertical="center"/>
    </xf>
    <xf numFmtId="0" fontId="41" fillId="8" borderId="10" xfId="0" applyFont="1" applyFill="1" applyBorder="1" applyAlignment="1">
      <alignment vertical="center" wrapText="1"/>
    </xf>
    <xf numFmtId="0" fontId="41" fillId="8" borderId="10" xfId="0" applyFont="1" applyFill="1" applyBorder="1" applyAlignment="1" applyProtection="1">
      <alignment horizontal="center" vertical="center" wrapText="1"/>
      <protection locked="0"/>
    </xf>
    <xf numFmtId="0" fontId="19" fillId="8" borderId="10" xfId="0" applyFont="1" applyFill="1" applyBorder="1" applyAlignment="1" applyProtection="1">
      <alignment horizontal="left" vertical="center" wrapText="1"/>
      <protection locked="0"/>
    </xf>
    <xf numFmtId="0" fontId="19" fillId="8" borderId="10" xfId="0" applyFont="1" applyFill="1" applyBorder="1" applyAlignment="1" applyProtection="1">
      <alignment vertical="center" wrapText="1"/>
      <protection locked="0"/>
    </xf>
    <xf numFmtId="0" fontId="41" fillId="19" borderId="10" xfId="0" applyFont="1" applyFill="1" applyBorder="1" applyAlignment="1">
      <alignment horizontal="center" vertical="center" wrapText="1"/>
    </xf>
    <xf numFmtId="0" fontId="19" fillId="8" borderId="10" xfId="0" applyFont="1" applyFill="1" applyBorder="1" applyAlignment="1">
      <alignment horizontal="center" vertical="center"/>
    </xf>
    <xf numFmtId="0" fontId="19" fillId="8" borderId="10" xfId="0" applyFont="1" applyFill="1" applyBorder="1" applyAlignment="1" applyProtection="1">
      <alignment horizontal="center" vertical="center" wrapText="1"/>
      <protection locked="0"/>
    </xf>
    <xf numFmtId="14" fontId="19" fillId="8" borderId="10" xfId="0" applyNumberFormat="1" applyFont="1" applyFill="1" applyBorder="1" applyAlignment="1" applyProtection="1">
      <alignment horizontal="center" vertical="center"/>
      <protection locked="0"/>
    </xf>
    <xf numFmtId="0" fontId="30" fillId="10" borderId="10" xfId="0" applyFont="1" applyFill="1" applyBorder="1" applyAlignment="1">
      <alignment horizontal="center" vertical="center" wrapText="1"/>
    </xf>
    <xf numFmtId="9" fontId="3" fillId="10" borderId="10" xfId="0" applyNumberFormat="1" applyFont="1" applyFill="1" applyBorder="1" applyAlignment="1">
      <alignment horizontal="center" vertical="center"/>
    </xf>
    <xf numFmtId="0" fontId="41" fillId="0" borderId="49" xfId="0" applyFont="1" applyBorder="1" applyAlignment="1">
      <alignment horizontal="left" vertical="center" wrapText="1"/>
    </xf>
    <xf numFmtId="0" fontId="19" fillId="12" borderId="10" xfId="0" applyFont="1" applyFill="1" applyBorder="1" applyAlignment="1" applyProtection="1">
      <alignment horizontal="left" vertical="center" wrapText="1"/>
      <protection locked="0"/>
    </xf>
    <xf numFmtId="0" fontId="41" fillId="11" borderId="10" xfId="0" applyFont="1" applyFill="1" applyBorder="1" applyAlignment="1">
      <alignment horizontal="center" vertical="center" wrapText="1"/>
    </xf>
    <xf numFmtId="0" fontId="19" fillId="0" borderId="10" xfId="0" applyFont="1" applyBorder="1" applyAlignment="1" applyProtection="1">
      <alignment horizontal="left" vertical="center" wrapText="1"/>
      <protection locked="0"/>
    </xf>
    <xf numFmtId="0" fontId="19" fillId="0" borderId="79" xfId="0" applyFont="1" applyBorder="1" applyAlignment="1" applyProtection="1">
      <alignment horizontal="justify" vertical="center" wrapText="1"/>
      <protection locked="0"/>
    </xf>
    <xf numFmtId="0" fontId="41" fillId="0" borderId="10" xfId="0" applyFont="1" applyBorder="1" applyAlignment="1">
      <alignment horizontal="center" vertical="center" wrapText="1"/>
    </xf>
    <xf numFmtId="0" fontId="19" fillId="8" borderId="10" xfId="0" applyFont="1" applyFill="1" applyBorder="1" applyAlignment="1">
      <alignment horizontal="left" vertical="center" wrapText="1"/>
    </xf>
    <xf numFmtId="0" fontId="30" fillId="8" borderId="10" xfId="0" applyFont="1" applyFill="1" applyBorder="1" applyAlignment="1">
      <alignment horizontal="center" vertical="center"/>
    </xf>
    <xf numFmtId="9" fontId="30" fillId="8" borderId="10" xfId="0" applyNumberFormat="1" applyFont="1" applyFill="1" applyBorder="1" applyAlignment="1">
      <alignment horizontal="center" vertical="center" wrapText="1"/>
    </xf>
    <xf numFmtId="0" fontId="3" fillId="8" borderId="10" xfId="0" applyFont="1" applyFill="1" applyBorder="1" applyAlignment="1">
      <alignment wrapText="1"/>
    </xf>
    <xf numFmtId="0" fontId="46" fillId="8" borderId="10" xfId="0" applyFont="1" applyFill="1" applyBorder="1" applyAlignment="1">
      <alignment horizontal="left" vertical="center" wrapText="1"/>
    </xf>
    <xf numFmtId="0" fontId="45" fillId="8" borderId="10" xfId="2" applyFont="1" applyFill="1" applyBorder="1" applyAlignment="1">
      <alignment wrapText="1"/>
    </xf>
    <xf numFmtId="0" fontId="9" fillId="7" borderId="24" xfId="0" applyFont="1" applyFill="1" applyBorder="1" applyAlignment="1">
      <alignment horizontal="center" wrapText="1"/>
    </xf>
    <xf numFmtId="0" fontId="9" fillId="7" borderId="13" xfId="0" applyFont="1" applyFill="1" applyBorder="1" applyAlignment="1">
      <alignment horizontal="center" textRotation="90"/>
    </xf>
    <xf numFmtId="0" fontId="9" fillId="7" borderId="19" xfId="0" applyFont="1" applyFill="1" applyBorder="1" applyAlignment="1">
      <alignment horizontal="center" textRotation="90"/>
    </xf>
    <xf numFmtId="0" fontId="9" fillId="7" borderId="11" xfId="0" applyFont="1" applyFill="1" applyBorder="1" applyAlignment="1">
      <alignment horizontal="center" textRotation="90" wrapText="1"/>
    </xf>
    <xf numFmtId="14" fontId="9" fillId="7" borderId="25" xfId="0" applyNumberFormat="1" applyFont="1" applyFill="1" applyBorder="1" applyAlignment="1">
      <alignment horizontal="center"/>
    </xf>
    <xf numFmtId="14" fontId="9" fillId="7" borderId="11" xfId="0" applyNumberFormat="1" applyFont="1" applyFill="1" applyBorder="1" applyAlignment="1">
      <alignment horizontal="center"/>
    </xf>
    <xf numFmtId="0" fontId="9" fillId="7" borderId="10" xfId="0" applyFont="1" applyFill="1" applyBorder="1" applyAlignment="1">
      <alignment horizontal="center" wrapText="1"/>
    </xf>
    <xf numFmtId="9" fontId="9" fillId="7" borderId="10" xfId="0" applyNumberFormat="1" applyFont="1" applyFill="1" applyBorder="1" applyAlignment="1">
      <alignment horizontal="center"/>
    </xf>
    <xf numFmtId="0" fontId="9" fillId="7" borderId="10" xfId="0" applyFont="1" applyFill="1" applyBorder="1" applyAlignment="1">
      <alignment horizontal="left" vertical="top" wrapText="1"/>
    </xf>
    <xf numFmtId="0" fontId="9" fillId="3" borderId="27" xfId="0" applyFont="1" applyFill="1" applyBorder="1" applyAlignment="1">
      <alignment wrapText="1"/>
    </xf>
    <xf numFmtId="0" fontId="9" fillId="3" borderId="18" xfId="0" applyFont="1" applyFill="1" applyBorder="1" applyAlignment="1">
      <alignment horizontal="center"/>
    </xf>
    <xf numFmtId="0" fontId="9" fillId="3" borderId="10" xfId="0" applyFont="1" applyFill="1" applyBorder="1" applyAlignment="1">
      <alignment horizontal="center"/>
    </xf>
    <xf numFmtId="0" fontId="9" fillId="3" borderId="16" xfId="0" applyFont="1" applyFill="1" applyBorder="1" applyAlignment="1">
      <alignment horizontal="center"/>
    </xf>
    <xf numFmtId="14" fontId="9" fillId="7" borderId="26" xfId="0" applyNumberFormat="1" applyFont="1" applyFill="1" applyBorder="1" applyAlignment="1">
      <alignment horizontal="center"/>
    </xf>
    <xf numFmtId="14" fontId="9" fillId="7" borderId="16" xfId="0" applyNumberFormat="1" applyFont="1" applyFill="1" applyBorder="1" applyAlignment="1">
      <alignment horizontal="center"/>
    </xf>
    <xf numFmtId="0" fontId="9" fillId="3" borderId="10" xfId="0" applyFont="1" applyFill="1" applyBorder="1" applyAlignment="1">
      <alignment horizontal="center" wrapText="1"/>
    </xf>
    <xf numFmtId="0" fontId="9" fillId="7" borderId="24" xfId="0" applyFont="1" applyFill="1" applyBorder="1" applyAlignment="1">
      <alignment horizontal="left" wrapText="1"/>
    </xf>
    <xf numFmtId="10" fontId="9" fillId="7" borderId="10" xfId="0" applyNumberFormat="1" applyFont="1" applyFill="1" applyBorder="1" applyAlignment="1">
      <alignment horizontal="center"/>
    </xf>
    <xf numFmtId="0" fontId="9" fillId="3" borderId="13" xfId="0" applyFont="1" applyFill="1" applyBorder="1" applyAlignment="1">
      <alignment horizontal="center"/>
    </xf>
    <xf numFmtId="0" fontId="9" fillId="3" borderId="19" xfId="0" applyFont="1" applyFill="1" applyBorder="1" applyAlignment="1">
      <alignment horizontal="center"/>
    </xf>
    <xf numFmtId="0" fontId="9" fillId="3" borderId="11" xfId="0" applyFont="1" applyFill="1" applyBorder="1" applyAlignment="1">
      <alignment horizontal="center"/>
    </xf>
    <xf numFmtId="0" fontId="9" fillId="3" borderId="71" xfId="0" applyFont="1" applyFill="1" applyBorder="1" applyAlignment="1">
      <alignment wrapText="1"/>
    </xf>
    <xf numFmtId="0" fontId="9" fillId="7" borderId="78" xfId="0" applyFont="1" applyFill="1" applyBorder="1" applyAlignment="1">
      <alignment wrapText="1"/>
    </xf>
    <xf numFmtId="0" fontId="9" fillId="7" borderId="13" xfId="0" applyFont="1" applyFill="1" applyBorder="1" applyAlignment="1">
      <alignment horizontal="center"/>
    </xf>
    <xf numFmtId="0" fontId="9" fillId="7" borderId="19" xfId="0" applyFont="1" applyFill="1" applyBorder="1" applyAlignment="1">
      <alignment horizontal="center"/>
    </xf>
    <xf numFmtId="0" fontId="9" fillId="7" borderId="11" xfId="0" applyFont="1" applyFill="1" applyBorder="1" applyAlignment="1">
      <alignment horizontal="center"/>
    </xf>
    <xf numFmtId="9" fontId="3" fillId="8" borderId="10" xfId="0" applyNumberFormat="1" applyFont="1" applyFill="1" applyBorder="1" applyAlignment="1">
      <alignment horizontal="center" vertical="center" wrapText="1"/>
    </xf>
    <xf numFmtId="9" fontId="3" fillId="8" borderId="16" xfId="0" applyNumberFormat="1" applyFont="1" applyFill="1" applyBorder="1" applyAlignment="1">
      <alignment horizontal="center" vertical="center" wrapText="1"/>
    </xf>
    <xf numFmtId="9" fontId="49" fillId="8" borderId="10" xfId="0" applyNumberFormat="1" applyFont="1" applyFill="1" applyBorder="1" applyAlignment="1">
      <alignment horizontal="center" vertical="center" wrapText="1"/>
    </xf>
    <xf numFmtId="9" fontId="49" fillId="8" borderId="16" xfId="0" applyNumberFormat="1" applyFont="1" applyFill="1" applyBorder="1" applyAlignment="1">
      <alignment horizontal="center" vertical="center" wrapText="1"/>
    </xf>
    <xf numFmtId="0" fontId="50" fillId="8" borderId="10" xfId="0" applyFont="1" applyFill="1" applyBorder="1" applyAlignment="1">
      <alignment horizontal="center" vertical="center" wrapText="1"/>
    </xf>
    <xf numFmtId="9" fontId="50" fillId="8" borderId="10" xfId="0" applyNumberFormat="1" applyFont="1" applyFill="1" applyBorder="1" applyAlignment="1">
      <alignment horizontal="center" vertical="center" wrapText="1"/>
    </xf>
    <xf numFmtId="0" fontId="52" fillId="8" borderId="10" xfId="0" applyFont="1" applyFill="1" applyBorder="1" applyAlignment="1">
      <alignment horizontal="center" vertical="center" wrapText="1"/>
    </xf>
    <xf numFmtId="165" fontId="52" fillId="8" borderId="10" xfId="0" applyNumberFormat="1" applyFont="1" applyFill="1" applyBorder="1" applyAlignment="1">
      <alignment horizontal="center" vertical="center" wrapText="1"/>
    </xf>
    <xf numFmtId="9" fontId="52" fillId="8" borderId="10" xfId="0" applyNumberFormat="1" applyFont="1" applyFill="1" applyBorder="1" applyAlignment="1">
      <alignment horizontal="center" vertical="center" wrapText="1"/>
    </xf>
    <xf numFmtId="0" fontId="45" fillId="8" borderId="10" xfId="2" applyFont="1" applyFill="1" applyBorder="1" applyAlignment="1">
      <alignment horizontal="left" vertical="top" wrapText="1"/>
    </xf>
    <xf numFmtId="0" fontId="3" fillId="8" borderId="10" xfId="0" applyFont="1" applyFill="1" applyBorder="1" applyAlignment="1">
      <alignment horizontal="justify" vertical="center"/>
    </xf>
    <xf numFmtId="0" fontId="50" fillId="20" borderId="60" xfId="0" applyFont="1" applyFill="1" applyBorder="1" applyAlignment="1">
      <alignment horizontal="center" vertical="center" wrapText="1"/>
    </xf>
    <xf numFmtId="0" fontId="50" fillId="20" borderId="8" xfId="0" applyFont="1" applyFill="1" applyBorder="1" applyAlignment="1">
      <alignment horizontal="center" vertical="center" wrapText="1"/>
    </xf>
    <xf numFmtId="0" fontId="50" fillId="20" borderId="0" xfId="0" applyFont="1" applyFill="1" applyAlignment="1">
      <alignment horizontal="left" vertical="top" wrapText="1"/>
    </xf>
    <xf numFmtId="0" fontId="50" fillId="20" borderId="45" xfId="0" applyFont="1" applyFill="1" applyBorder="1" applyAlignment="1">
      <alignment horizontal="left" vertical="top" wrapText="1"/>
    </xf>
    <xf numFmtId="0" fontId="50" fillId="20" borderId="45" xfId="0" applyFont="1" applyFill="1" applyBorder="1" applyAlignment="1">
      <alignment horizontal="center" vertical="center" wrapText="1"/>
    </xf>
    <xf numFmtId="0" fontId="50" fillId="20" borderId="0" xfId="0" applyFont="1" applyFill="1" applyAlignment="1">
      <alignment horizontal="center" vertical="center"/>
    </xf>
    <xf numFmtId="0" fontId="45" fillId="8" borderId="10" xfId="2" applyFont="1" applyFill="1" applyBorder="1" applyAlignment="1">
      <alignment horizontal="left" vertical="center" wrapText="1"/>
    </xf>
    <xf numFmtId="0" fontId="3" fillId="8" borderId="10" xfId="0" applyFont="1" applyFill="1" applyBorder="1" applyAlignment="1">
      <alignment horizontal="left" vertical="center"/>
    </xf>
    <xf numFmtId="14" fontId="0" fillId="8" borderId="0" xfId="0" applyNumberFormat="1" applyFill="1" applyAlignment="1">
      <alignment horizontal="center"/>
    </xf>
    <xf numFmtId="0" fontId="19" fillId="0" borderId="10" xfId="0" applyFont="1" applyBorder="1" applyAlignment="1" applyProtection="1">
      <alignment horizontal="justify" vertical="top" wrapText="1"/>
      <protection locked="0"/>
    </xf>
    <xf numFmtId="0" fontId="9" fillId="7" borderId="10" xfId="0" applyFont="1" applyFill="1" applyBorder="1" applyAlignment="1">
      <alignment horizontal="left" vertical="center" wrapText="1"/>
    </xf>
    <xf numFmtId="0" fontId="45" fillId="8" borderId="10" xfId="2" applyFont="1" applyFill="1" applyBorder="1" applyAlignment="1">
      <alignment vertical="center" wrapText="1"/>
    </xf>
    <xf numFmtId="0" fontId="9" fillId="2" borderId="34" xfId="0" applyFont="1" applyFill="1" applyBorder="1" applyAlignment="1">
      <alignment vertical="center" wrapText="1"/>
    </xf>
    <xf numFmtId="14" fontId="9" fillId="2" borderId="2" xfId="0" applyNumberFormat="1" applyFont="1" applyFill="1" applyBorder="1" applyAlignment="1">
      <alignment horizontal="center" vertical="center" wrapText="1"/>
    </xf>
    <xf numFmtId="14" fontId="9" fillId="2" borderId="9" xfId="0" applyNumberFormat="1" applyFont="1" applyFill="1" applyBorder="1" applyAlignment="1">
      <alignment horizontal="center" vertical="center" wrapText="1"/>
    </xf>
    <xf numFmtId="0" fontId="9" fillId="2" borderId="54" xfId="0" applyFont="1" applyFill="1" applyBorder="1" applyAlignment="1">
      <alignment vertical="center" wrapText="1"/>
    </xf>
    <xf numFmtId="0" fontId="9" fillId="2" borderId="6" xfId="0" applyFont="1" applyFill="1" applyBorder="1" applyAlignment="1">
      <alignment vertical="center" wrapText="1"/>
    </xf>
    <xf numFmtId="14" fontId="9" fillId="2" borderId="42" xfId="0" applyNumberFormat="1" applyFont="1" applyFill="1" applyBorder="1" applyAlignment="1">
      <alignment horizontal="center" vertical="center" wrapText="1"/>
    </xf>
    <xf numFmtId="0" fontId="9" fillId="2" borderId="43" xfId="0" applyFont="1" applyFill="1" applyBorder="1" applyAlignment="1">
      <alignment vertical="center" wrapText="1"/>
    </xf>
    <xf numFmtId="0" fontId="9" fillId="2" borderId="44" xfId="0" applyFont="1" applyFill="1" applyBorder="1" applyAlignment="1">
      <alignment vertical="center" wrapText="1"/>
    </xf>
    <xf numFmtId="0" fontId="9" fillId="2" borderId="80" xfId="0" applyFont="1" applyFill="1" applyBorder="1" applyAlignment="1">
      <alignment vertical="center" wrapText="1"/>
    </xf>
    <xf numFmtId="14" fontId="9" fillId="2" borderId="80" xfId="0" applyNumberFormat="1" applyFont="1" applyFill="1" applyBorder="1" applyAlignment="1">
      <alignment horizontal="center" vertical="center" wrapText="1"/>
    </xf>
    <xf numFmtId="14" fontId="9" fillId="2" borderId="90" xfId="0" applyNumberFormat="1" applyFont="1" applyFill="1" applyBorder="1" applyAlignment="1">
      <alignment horizontal="center" vertical="center" wrapText="1"/>
    </xf>
    <xf numFmtId="0" fontId="9" fillId="2" borderId="52" xfId="0" applyFont="1" applyFill="1" applyBorder="1" applyAlignment="1">
      <alignment vertical="center" wrapText="1"/>
    </xf>
    <xf numFmtId="14" fontId="3" fillId="2" borderId="53" xfId="0" applyNumberFormat="1" applyFont="1" applyFill="1" applyBorder="1" applyAlignment="1">
      <alignment horizontal="center" vertical="center" wrapText="1"/>
    </xf>
    <xf numFmtId="14" fontId="3" fillId="2" borderId="91" xfId="0" applyNumberFormat="1" applyFont="1" applyFill="1" applyBorder="1" applyAlignment="1">
      <alignment horizontal="center" vertical="center" wrapText="1"/>
    </xf>
    <xf numFmtId="0" fontId="52" fillId="2" borderId="43" xfId="0" applyFont="1" applyFill="1" applyBorder="1" applyAlignment="1">
      <alignment horizontal="left" vertical="top" wrapText="1"/>
    </xf>
    <xf numFmtId="0" fontId="52" fillId="2" borderId="6" xfId="0" applyFont="1" applyFill="1" applyBorder="1" applyAlignment="1">
      <alignment horizontal="left" vertical="top" wrapText="1"/>
    </xf>
    <xf numFmtId="0" fontId="52" fillId="2" borderId="0" xfId="0" applyFont="1" applyFill="1" applyAlignment="1">
      <alignment horizontal="left" vertical="top" wrapText="1"/>
    </xf>
    <xf numFmtId="14" fontId="3" fillId="2" borderId="2" xfId="0" applyNumberFormat="1" applyFont="1" applyFill="1" applyBorder="1" applyAlignment="1">
      <alignment horizontal="center" vertical="center"/>
    </xf>
    <xf numFmtId="14" fontId="3" fillId="2" borderId="41" xfId="0" applyNumberFormat="1" applyFont="1" applyFill="1" applyBorder="1" applyAlignment="1">
      <alignment horizontal="center" vertical="center"/>
    </xf>
    <xf numFmtId="0" fontId="52" fillId="2" borderId="41" xfId="0" applyFont="1" applyFill="1" applyBorder="1" applyAlignment="1">
      <alignment horizontal="left" vertical="top" wrapText="1"/>
    </xf>
    <xf numFmtId="0" fontId="52" fillId="2" borderId="2" xfId="0" applyFont="1" applyFill="1" applyBorder="1" applyAlignment="1">
      <alignment horizontal="left" vertical="top" wrapText="1"/>
    </xf>
    <xf numFmtId="0" fontId="52" fillId="2" borderId="47" xfId="0" applyFont="1" applyFill="1" applyBorder="1" applyAlignment="1">
      <alignment horizontal="left" vertical="top" wrapText="1"/>
    </xf>
    <xf numFmtId="0" fontId="3" fillId="2" borderId="2" xfId="0" applyFont="1" applyFill="1" applyBorder="1" applyAlignment="1">
      <alignment horizontal="center" vertical="center"/>
    </xf>
    <xf numFmtId="14" fontId="3" fillId="2" borderId="37" xfId="0" applyNumberFormat="1" applyFont="1" applyFill="1" applyBorder="1" applyAlignment="1">
      <alignment horizontal="center" vertical="center"/>
    </xf>
    <xf numFmtId="0" fontId="52" fillId="2" borderId="9" xfId="0" applyFont="1" applyFill="1" applyBorder="1" applyAlignment="1">
      <alignment horizontal="left" vertical="top" wrapText="1"/>
    </xf>
    <xf numFmtId="14" fontId="3" fillId="2" borderId="37" xfId="0" applyNumberFormat="1" applyFont="1" applyFill="1" applyBorder="1" applyAlignment="1">
      <alignment horizontal="center" vertical="center" wrapText="1"/>
    </xf>
    <xf numFmtId="0" fontId="52" fillId="2" borderId="8" xfId="0" applyFont="1" applyFill="1" applyBorder="1" applyAlignment="1">
      <alignment horizontal="left" vertical="top" wrapText="1"/>
    </xf>
    <xf numFmtId="14" fontId="3" fillId="2" borderId="43" xfId="0" applyNumberFormat="1" applyFont="1" applyFill="1" applyBorder="1" applyAlignment="1">
      <alignment horizontal="center" vertical="center"/>
    </xf>
    <xf numFmtId="14" fontId="3" fillId="2" borderId="47" xfId="0" applyNumberFormat="1" applyFont="1" applyFill="1" applyBorder="1" applyAlignment="1">
      <alignment horizontal="center" vertical="center"/>
    </xf>
    <xf numFmtId="0" fontId="52" fillId="2" borderId="0" xfId="0" applyFont="1" applyFill="1" applyAlignment="1">
      <alignment horizontal="center" vertical="center"/>
    </xf>
    <xf numFmtId="0" fontId="52" fillId="2" borderId="40" xfId="0" applyFont="1" applyFill="1" applyBorder="1" applyAlignment="1">
      <alignment horizontal="left" vertical="top" wrapText="1"/>
    </xf>
    <xf numFmtId="0" fontId="31" fillId="2" borderId="10" xfId="0" applyFont="1" applyFill="1" applyBorder="1" applyAlignment="1">
      <alignment horizontal="center" vertical="center" wrapText="1"/>
    </xf>
    <xf numFmtId="0" fontId="31" fillId="2" borderId="10" xfId="0" applyFont="1" applyFill="1" applyBorder="1" applyAlignment="1">
      <alignment horizontal="center" vertical="center"/>
    </xf>
    <xf numFmtId="14" fontId="31" fillId="2" borderId="10" xfId="0" applyNumberFormat="1" applyFont="1" applyFill="1" applyBorder="1" applyAlignment="1">
      <alignment horizontal="center" vertical="center" wrapText="1"/>
    </xf>
    <xf numFmtId="0" fontId="49" fillId="2" borderId="10" xfId="0" applyFont="1" applyFill="1" applyBorder="1" applyAlignment="1">
      <alignment horizontal="justify" vertical="center" wrapText="1"/>
    </xf>
    <xf numFmtId="0" fontId="49" fillId="2" borderId="10" xfId="0" applyFont="1" applyFill="1" applyBorder="1" applyAlignment="1">
      <alignment vertical="center" wrapText="1"/>
    </xf>
    <xf numFmtId="0" fontId="49" fillId="2" borderId="10" xfId="0" applyFont="1" applyFill="1" applyBorder="1" applyAlignment="1">
      <alignment horizontal="center" vertical="center" wrapText="1"/>
    </xf>
    <xf numFmtId="164" fontId="49" fillId="2" borderId="10" xfId="0" applyNumberFormat="1" applyFont="1" applyFill="1" applyBorder="1" applyAlignment="1">
      <alignment horizontal="center" vertical="center"/>
    </xf>
    <xf numFmtId="164" fontId="49" fillId="2" borderId="16" xfId="0" applyNumberFormat="1" applyFont="1" applyFill="1" applyBorder="1" applyAlignment="1">
      <alignment horizontal="center" vertical="center"/>
    </xf>
    <xf numFmtId="0" fontId="3" fillId="2" borderId="10" xfId="0" applyFont="1" applyFill="1" applyBorder="1" applyAlignment="1">
      <alignment horizontal="left" vertical="center" wrapText="1"/>
    </xf>
    <xf numFmtId="0" fontId="3" fillId="2" borderId="10" xfId="0" applyFont="1" applyFill="1" applyBorder="1" applyAlignment="1">
      <alignment horizontal="center" vertical="center" wrapText="1"/>
    </xf>
    <xf numFmtId="14" fontId="3" fillId="2" borderId="10" xfId="0" applyNumberFormat="1" applyFont="1" applyFill="1" applyBorder="1" applyAlignment="1">
      <alignment horizontal="center" vertical="center" wrapText="1"/>
    </xf>
    <xf numFmtId="14" fontId="3" fillId="2" borderId="16" xfId="0" applyNumberFormat="1" applyFont="1" applyFill="1" applyBorder="1" applyAlignment="1">
      <alignment horizontal="center" vertical="center" wrapText="1"/>
    </xf>
    <xf numFmtId="0" fontId="44" fillId="2" borderId="10" xfId="0" applyFont="1" applyFill="1" applyBorder="1" applyAlignment="1">
      <alignment horizontal="left" vertical="center" wrapText="1"/>
    </xf>
    <xf numFmtId="0" fontId="44" fillId="2" borderId="10" xfId="0" applyFont="1" applyFill="1" applyBorder="1" applyAlignment="1">
      <alignment horizontal="justify" vertical="center" wrapText="1"/>
    </xf>
    <xf numFmtId="0" fontId="25" fillId="15" borderId="19" xfId="0" applyFont="1" applyFill="1" applyBorder="1" applyAlignment="1">
      <alignment horizontal="center" vertical="center"/>
    </xf>
    <xf numFmtId="10" fontId="31" fillId="15" borderId="19" xfId="0" applyNumberFormat="1" applyFont="1" applyFill="1" applyBorder="1" applyAlignment="1">
      <alignment horizontal="center" vertical="center" wrapText="1"/>
    </xf>
    <xf numFmtId="0" fontId="5" fillId="15" borderId="19" xfId="0" applyFont="1" applyFill="1" applyBorder="1" applyAlignment="1">
      <alignment horizontal="center" vertical="center" wrapText="1"/>
    </xf>
    <xf numFmtId="14" fontId="44" fillId="2" borderId="10" xfId="0" applyNumberFormat="1" applyFont="1" applyFill="1" applyBorder="1" applyAlignment="1">
      <alignment horizontal="center" vertical="center" wrapText="1"/>
    </xf>
    <xf numFmtId="0" fontId="44" fillId="2" borderId="10" xfId="0" applyFont="1" applyFill="1" applyBorder="1" applyAlignment="1">
      <alignment vertical="center" wrapText="1"/>
    </xf>
    <xf numFmtId="14" fontId="30" fillId="2" borderId="10" xfId="0" applyNumberFormat="1" applyFont="1" applyFill="1" applyBorder="1" applyAlignment="1">
      <alignment horizontal="center" vertical="center"/>
    </xf>
    <xf numFmtId="0" fontId="49" fillId="8" borderId="10" xfId="0" applyFont="1" applyFill="1" applyBorder="1" applyAlignment="1">
      <alignment horizontal="center" vertical="center" wrapText="1"/>
    </xf>
    <xf numFmtId="0" fontId="52" fillId="20" borderId="6" xfId="0" applyFont="1" applyFill="1" applyBorder="1" applyAlignment="1">
      <alignment horizontal="left" vertical="center" wrapText="1"/>
    </xf>
    <xf numFmtId="0" fontId="52" fillId="20" borderId="6" xfId="0" applyFont="1" applyFill="1" applyBorder="1" applyAlignment="1">
      <alignment horizontal="center" vertical="center" wrapText="1"/>
    </xf>
    <xf numFmtId="0" fontId="52" fillId="20" borderId="3" xfId="0" applyFont="1" applyFill="1" applyBorder="1" applyAlignment="1">
      <alignment horizontal="center" vertical="center" wrapText="1"/>
    </xf>
    <xf numFmtId="0" fontId="52" fillId="20" borderId="2" xfId="0" applyFont="1" applyFill="1" applyBorder="1" applyAlignment="1">
      <alignment horizontal="left" vertical="center" wrapText="1"/>
    </xf>
    <xf numFmtId="0" fontId="52" fillId="20" borderId="2" xfId="0" applyFont="1" applyFill="1" applyBorder="1" applyAlignment="1">
      <alignment horizontal="center" vertical="center" wrapText="1"/>
    </xf>
    <xf numFmtId="0" fontId="52" fillId="20" borderId="47"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2" fillId="2" borderId="58" xfId="0" applyFont="1" applyFill="1" applyBorder="1" applyAlignment="1">
      <alignment horizontal="center" vertical="center" wrapText="1"/>
    </xf>
    <xf numFmtId="0" fontId="52" fillId="2" borderId="61" xfId="0" applyFont="1" applyFill="1" applyBorder="1" applyAlignment="1">
      <alignment horizontal="left" vertical="top" wrapText="1"/>
    </xf>
    <xf numFmtId="14" fontId="3" fillId="2" borderId="86" xfId="0" applyNumberFormat="1" applyFont="1" applyFill="1" applyBorder="1" applyAlignment="1">
      <alignment horizontal="center" vertical="center"/>
    </xf>
    <xf numFmtId="14" fontId="52" fillId="2" borderId="92" xfId="0" applyNumberFormat="1" applyFont="1" applyFill="1" applyBorder="1" applyAlignment="1">
      <alignment horizontal="center"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xf>
    <xf numFmtId="0" fontId="3" fillId="2" borderId="6" xfId="0" applyFont="1" applyFill="1" applyBorder="1" applyAlignment="1">
      <alignment vertical="center" wrapText="1"/>
    </xf>
    <xf numFmtId="0" fontId="9" fillId="7" borderId="24" xfId="0" applyFont="1" applyFill="1" applyBorder="1" applyAlignment="1">
      <alignment horizontal="center" vertical="center" wrapText="1"/>
    </xf>
    <xf numFmtId="0" fontId="9" fillId="7" borderId="24" xfId="0" applyFont="1" applyFill="1" applyBorder="1" applyAlignment="1">
      <alignment horizontal="center" vertical="center"/>
    </xf>
    <xf numFmtId="0" fontId="9" fillId="3" borderId="27"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52" fillId="20" borderId="8" xfId="0" applyFont="1" applyFill="1" applyBorder="1" applyAlignment="1">
      <alignment horizontal="center" vertical="center" wrapText="1"/>
    </xf>
    <xf numFmtId="0" fontId="52" fillId="20" borderId="41" xfId="0" applyFont="1" applyFill="1" applyBorder="1" applyAlignment="1">
      <alignment horizontal="center" vertical="center" wrapText="1"/>
    </xf>
    <xf numFmtId="0" fontId="42" fillId="2" borderId="34" xfId="0" applyFont="1" applyFill="1" applyBorder="1" applyAlignment="1">
      <alignment vertical="center" wrapText="1"/>
    </xf>
    <xf numFmtId="0" fontId="42" fillId="2" borderId="51" xfId="0" applyFont="1" applyFill="1" applyBorder="1" applyAlignment="1">
      <alignment vertical="center" wrapText="1"/>
    </xf>
    <xf numFmtId="0" fontId="42" fillId="2" borderId="35" xfId="0" applyFont="1" applyFill="1" applyBorder="1" applyAlignment="1">
      <alignment vertical="center" wrapText="1"/>
    </xf>
    <xf numFmtId="0" fontId="9" fillId="2" borderId="44" xfId="0" applyFont="1" applyFill="1" applyBorder="1" applyAlignment="1">
      <alignment horizontal="center" vertical="center" wrapText="1"/>
    </xf>
    <xf numFmtId="0" fontId="9" fillId="2" borderId="7" xfId="0" applyFont="1" applyFill="1" applyBorder="1" applyAlignment="1">
      <alignment vertical="center" wrapText="1"/>
    </xf>
    <xf numFmtId="0" fontId="42" fillId="2" borderId="97" xfId="0" applyFont="1" applyFill="1" applyBorder="1" applyAlignment="1">
      <alignment vertical="center" wrapText="1"/>
    </xf>
    <xf numFmtId="0" fontId="3" fillId="2" borderId="8" xfId="0" applyFont="1" applyFill="1" applyBorder="1" applyAlignment="1">
      <alignment vertical="center" wrapText="1"/>
    </xf>
    <xf numFmtId="0" fontId="9" fillId="2" borderId="10" xfId="0" applyFont="1" applyFill="1" applyBorder="1" applyAlignment="1">
      <alignment vertical="center" wrapText="1"/>
    </xf>
    <xf numFmtId="0" fontId="42" fillId="3" borderId="27" xfId="0" applyFont="1" applyFill="1" applyBorder="1" applyAlignment="1">
      <alignment wrapText="1"/>
    </xf>
    <xf numFmtId="0" fontId="42" fillId="3" borderId="18" xfId="0" applyFont="1" applyFill="1" applyBorder="1" applyAlignment="1">
      <alignment horizontal="center"/>
    </xf>
    <xf numFmtId="0" fontId="42" fillId="3" borderId="10" xfId="0" applyFont="1" applyFill="1" applyBorder="1" applyAlignment="1">
      <alignment horizontal="center"/>
    </xf>
    <xf numFmtId="0" fontId="42" fillId="3" borderId="16" xfId="0" applyFont="1" applyFill="1" applyBorder="1" applyAlignment="1">
      <alignment horizontal="center"/>
    </xf>
    <xf numFmtId="0" fontId="42" fillId="3" borderId="27" xfId="0" applyFont="1" applyFill="1" applyBorder="1" applyAlignment="1">
      <alignment horizontal="center" vertical="center" wrapText="1"/>
    </xf>
    <xf numFmtId="14" fontId="42" fillId="7" borderId="26" xfId="0" applyNumberFormat="1" applyFont="1" applyFill="1" applyBorder="1" applyAlignment="1">
      <alignment horizontal="center"/>
    </xf>
    <xf numFmtId="0" fontId="42" fillId="3" borderId="10" xfId="0" applyFont="1" applyFill="1" applyBorder="1" applyAlignment="1">
      <alignment horizontal="center" wrapText="1"/>
    </xf>
    <xf numFmtId="0" fontId="42" fillId="3" borderId="27" xfId="0" applyFont="1" applyFill="1" applyBorder="1" applyAlignment="1">
      <alignment vertical="center" wrapText="1"/>
    </xf>
    <xf numFmtId="0" fontId="42" fillId="3" borderId="18"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16" xfId="0" applyFont="1" applyFill="1" applyBorder="1" applyAlignment="1">
      <alignment horizontal="center" vertical="center"/>
    </xf>
    <xf numFmtId="14" fontId="42" fillId="7" borderId="26" xfId="0" applyNumberFormat="1" applyFont="1" applyFill="1" applyBorder="1" applyAlignment="1">
      <alignment horizontal="center" vertical="center"/>
    </xf>
    <xf numFmtId="14" fontId="42" fillId="7" borderId="16" xfId="0" applyNumberFormat="1" applyFont="1" applyFill="1" applyBorder="1" applyAlignment="1">
      <alignment horizontal="center" vertical="center"/>
    </xf>
    <xf numFmtId="0" fontId="42" fillId="3" borderId="10" xfId="0" applyFont="1" applyFill="1" applyBorder="1" applyAlignment="1">
      <alignment horizontal="center" vertical="center" wrapText="1"/>
    </xf>
    <xf numFmtId="0" fontId="42" fillId="7" borderId="27" xfId="0" applyFont="1" applyFill="1" applyBorder="1" applyAlignment="1">
      <alignment horizontal="center" vertical="center" wrapText="1"/>
    </xf>
    <xf numFmtId="0" fontId="42" fillId="7" borderId="27" xfId="0" applyFont="1" applyFill="1" applyBorder="1" applyAlignment="1">
      <alignment vertical="center" wrapText="1"/>
    </xf>
    <xf numFmtId="0" fontId="42" fillId="7" borderId="18" xfId="0" applyFont="1" applyFill="1" applyBorder="1" applyAlignment="1">
      <alignment horizontal="center" vertical="center"/>
    </xf>
    <xf numFmtId="0" fontId="42" fillId="7" borderId="10" xfId="0" applyFont="1" applyFill="1" applyBorder="1" applyAlignment="1">
      <alignment horizontal="center" vertical="center"/>
    </xf>
    <xf numFmtId="0" fontId="42" fillId="7" borderId="16" xfId="0" applyFont="1" applyFill="1" applyBorder="1" applyAlignment="1">
      <alignment horizontal="center" vertical="center"/>
    </xf>
    <xf numFmtId="0" fontId="42" fillId="7" borderId="10" xfId="0" applyFont="1" applyFill="1" applyBorder="1" applyAlignment="1">
      <alignment horizontal="center" vertical="center" wrapText="1"/>
    </xf>
    <xf numFmtId="14" fontId="42" fillId="7" borderId="25" xfId="0" applyNumberFormat="1" applyFont="1" applyFill="1" applyBorder="1" applyAlignment="1">
      <alignment horizontal="center"/>
    </xf>
    <xf numFmtId="0" fontId="42" fillId="7" borderId="24" xfId="0" applyFont="1" applyFill="1" applyBorder="1" applyAlignment="1">
      <alignment horizontal="center" vertical="center" wrapText="1"/>
    </xf>
    <xf numFmtId="0" fontId="42" fillId="3" borderId="24" xfId="0" applyFont="1" applyFill="1" applyBorder="1" applyAlignment="1">
      <alignment vertical="center" wrapText="1"/>
    </xf>
    <xf numFmtId="0" fontId="42" fillId="3" borderId="13" xfId="0" applyFont="1" applyFill="1" applyBorder="1" applyAlignment="1">
      <alignment horizontal="center" vertical="center"/>
    </xf>
    <xf numFmtId="0" fontId="42" fillId="3" borderId="19" xfId="0" applyFont="1" applyFill="1" applyBorder="1" applyAlignment="1">
      <alignment horizontal="center" vertical="center"/>
    </xf>
    <xf numFmtId="0" fontId="42" fillId="3" borderId="11" xfId="0" applyFont="1" applyFill="1" applyBorder="1" applyAlignment="1">
      <alignment horizontal="center" vertical="center"/>
    </xf>
    <xf numFmtId="14" fontId="42" fillId="7" borderId="25" xfId="0" applyNumberFormat="1" applyFont="1" applyFill="1" applyBorder="1" applyAlignment="1">
      <alignment horizontal="center" vertical="center"/>
    </xf>
    <xf numFmtId="0" fontId="9" fillId="21" borderId="27" xfId="0" applyFont="1" applyFill="1" applyBorder="1" applyAlignment="1">
      <alignment horizontal="left" vertical="center" wrapText="1"/>
    </xf>
    <xf numFmtId="0" fontId="9" fillId="21" borderId="13" xfId="0" applyFont="1" applyFill="1" applyBorder="1" applyAlignment="1">
      <alignment horizontal="left" vertical="center"/>
    </xf>
    <xf numFmtId="0" fontId="9" fillId="21" borderId="19" xfId="0" applyFont="1" applyFill="1" applyBorder="1" applyAlignment="1">
      <alignment horizontal="left" vertical="center"/>
    </xf>
    <xf numFmtId="0" fontId="9" fillId="21" borderId="11" xfId="0" applyFont="1" applyFill="1" applyBorder="1" applyAlignment="1">
      <alignment horizontal="left" vertical="center"/>
    </xf>
    <xf numFmtId="0" fontId="9" fillId="21" borderId="24" xfId="0" applyFont="1" applyFill="1" applyBorder="1" applyAlignment="1">
      <alignment horizontal="left" vertical="center" wrapText="1"/>
    </xf>
    <xf numFmtId="14" fontId="9" fillId="21" borderId="25" xfId="0" applyNumberFormat="1" applyFont="1" applyFill="1" applyBorder="1" applyAlignment="1">
      <alignment horizontal="left" vertical="center"/>
    </xf>
    <xf numFmtId="49" fontId="18" fillId="8" borderId="0" xfId="2" applyNumberFormat="1" applyFont="1" applyFill="1" applyBorder="1" applyAlignment="1">
      <alignment horizontal="justify" vertical="top" wrapText="1"/>
    </xf>
    <xf numFmtId="0" fontId="39" fillId="8" borderId="0" xfId="0" applyFont="1" applyFill="1" applyAlignment="1">
      <alignment horizontal="center"/>
    </xf>
    <xf numFmtId="14" fontId="44" fillId="2" borderId="10" xfId="0" applyNumberFormat="1" applyFont="1" applyFill="1" applyBorder="1" applyAlignment="1">
      <alignment horizontal="center" vertical="center" wrapText="1"/>
    </xf>
    <xf numFmtId="0" fontId="11" fillId="13" borderId="82" xfId="0" applyFont="1" applyFill="1" applyBorder="1" applyAlignment="1">
      <alignment horizontal="center" vertical="center" wrapText="1"/>
    </xf>
    <xf numFmtId="0" fontId="11" fillId="13" borderId="81" xfId="0" applyFont="1" applyFill="1" applyBorder="1" applyAlignment="1">
      <alignment horizontal="center" vertical="center" wrapText="1"/>
    </xf>
    <xf numFmtId="0" fontId="0" fillId="0" borderId="46" xfId="0" applyBorder="1" applyAlignment="1">
      <alignment horizontal="center"/>
    </xf>
    <xf numFmtId="0" fontId="0" fillId="0" borderId="76" xfId="0"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0" fillId="0" borderId="19" xfId="0" applyBorder="1" applyAlignment="1">
      <alignment horizontal="center"/>
    </xf>
    <xf numFmtId="0" fontId="0" fillId="0" borderId="49" xfId="0" applyBorder="1" applyAlignment="1">
      <alignment horizontal="center"/>
    </xf>
    <xf numFmtId="0" fontId="0" fillId="0" borderId="74" xfId="0" applyBorder="1" applyAlignment="1">
      <alignment horizontal="center"/>
    </xf>
    <xf numFmtId="0" fontId="11" fillId="13" borderId="55" xfId="0" applyFont="1" applyFill="1" applyBorder="1" applyAlignment="1">
      <alignment horizontal="center" vertical="center" wrapText="1"/>
    </xf>
    <xf numFmtId="0" fontId="11" fillId="13" borderId="47"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44" fillId="2" borderId="10" xfId="0" applyFont="1" applyFill="1" applyBorder="1" applyAlignment="1">
      <alignment horizontal="left" vertical="center" wrapText="1"/>
    </xf>
    <xf numFmtId="0" fontId="3" fillId="8" borderId="19" xfId="0" applyFont="1" applyFill="1" applyBorder="1" applyAlignment="1">
      <alignment horizontal="center" vertical="center"/>
    </xf>
    <xf numFmtId="0" fontId="3" fillId="8" borderId="4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19" xfId="0" applyFont="1" applyFill="1" applyBorder="1" applyAlignment="1">
      <alignment horizontal="center"/>
    </xf>
    <xf numFmtId="0" fontId="3" fillId="8" borderId="49" xfId="0" applyFont="1" applyFill="1" applyBorder="1" applyAlignment="1">
      <alignment horizontal="center"/>
    </xf>
    <xf numFmtId="0" fontId="3" fillId="8" borderId="20" xfId="0" applyFont="1" applyFill="1" applyBorder="1" applyAlignment="1">
      <alignment horizontal="center"/>
    </xf>
    <xf numFmtId="0" fontId="10" fillId="8" borderId="16" xfId="0" applyFont="1" applyFill="1" applyBorder="1" applyAlignment="1">
      <alignment horizontal="left" vertical="center"/>
    </xf>
    <xf numFmtId="0" fontId="10" fillId="8" borderId="17" xfId="0" applyFont="1" applyFill="1" applyBorder="1" applyAlignment="1">
      <alignment horizontal="left" vertical="center"/>
    </xf>
    <xf numFmtId="0" fontId="10" fillId="8" borderId="18" xfId="0" applyFont="1" applyFill="1" applyBorder="1" applyAlignment="1">
      <alignment horizontal="left" vertical="center"/>
    </xf>
    <xf numFmtId="0" fontId="20" fillId="8" borderId="10" xfId="0" applyFont="1" applyFill="1" applyBorder="1" applyAlignment="1">
      <alignment horizontal="center" vertical="center"/>
    </xf>
    <xf numFmtId="0" fontId="19" fillId="0" borderId="10" xfId="0" applyFont="1" applyBorder="1" applyAlignment="1" applyProtection="1">
      <alignment horizontal="center" vertical="center" wrapText="1"/>
      <protection locked="0"/>
    </xf>
    <xf numFmtId="14" fontId="19" fillId="0" borderId="10" xfId="0" applyNumberFormat="1" applyFont="1" applyBorder="1" applyAlignment="1" applyProtection="1">
      <alignment horizontal="center" vertical="center"/>
      <protection locked="0"/>
    </xf>
    <xf numFmtId="0" fontId="41" fillId="0" borderId="10" xfId="0" applyFont="1" applyBorder="1" applyAlignment="1">
      <alignment horizontal="left" vertical="center" wrapText="1"/>
    </xf>
    <xf numFmtId="0" fontId="41"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8" borderId="10" xfId="0" applyFont="1" applyFill="1" applyBorder="1" applyAlignment="1">
      <alignment horizontal="left" vertical="center" wrapText="1"/>
    </xf>
    <xf numFmtId="0" fontId="19" fillId="8" borderId="10" xfId="0" applyFont="1" applyFill="1" applyBorder="1" applyAlignment="1" applyProtection="1">
      <alignment horizontal="left" vertical="center" wrapText="1"/>
      <protection locked="0"/>
    </xf>
    <xf numFmtId="0" fontId="41" fillId="11" borderId="10" xfId="0" applyFont="1" applyFill="1" applyBorder="1" applyAlignment="1">
      <alignment horizontal="center" vertical="center" wrapText="1"/>
    </xf>
    <xf numFmtId="0" fontId="19" fillId="0" borderId="10" xfId="0" applyFont="1" applyBorder="1" applyAlignment="1" applyProtection="1">
      <alignment horizontal="left" vertical="center" wrapText="1"/>
      <protection locked="0"/>
    </xf>
    <xf numFmtId="0" fontId="32" fillId="17" borderId="10" xfId="0" applyFont="1" applyFill="1" applyBorder="1" applyAlignment="1">
      <alignment horizontal="center" vertical="center" wrapText="1"/>
    </xf>
    <xf numFmtId="0" fontId="32" fillId="18" borderId="10" xfId="0" applyFont="1" applyFill="1" applyBorder="1" applyAlignment="1">
      <alignment horizontal="center" vertical="center" wrapText="1"/>
    </xf>
    <xf numFmtId="0" fontId="32" fillId="18" borderId="10" xfId="0" applyFont="1" applyFill="1" applyBorder="1" applyAlignment="1" applyProtection="1">
      <alignment horizontal="center" vertical="center" wrapText="1"/>
      <protection locked="0"/>
    </xf>
    <xf numFmtId="0" fontId="19" fillId="0" borderId="87" xfId="0" applyFont="1" applyBorder="1" applyAlignment="1" applyProtection="1">
      <alignment horizontal="center" vertical="center" wrapText="1"/>
      <protection locked="0"/>
    </xf>
    <xf numFmtId="0" fontId="19" fillId="0" borderId="88" xfId="0" applyFont="1" applyBorder="1" applyAlignment="1" applyProtection="1">
      <alignment horizontal="center" vertical="center" wrapText="1"/>
      <protection locked="0"/>
    </xf>
    <xf numFmtId="0" fontId="19" fillId="0" borderId="89" xfId="0" applyFont="1" applyBorder="1" applyAlignment="1" applyProtection="1">
      <alignment horizontal="center" vertical="center" wrapText="1"/>
      <protection locked="0"/>
    </xf>
    <xf numFmtId="14" fontId="49" fillId="0" borderId="10" xfId="0" applyNumberFormat="1" applyFont="1" applyBorder="1" applyAlignment="1" applyProtection="1">
      <alignment horizontal="center" vertical="center"/>
      <protection locked="0"/>
    </xf>
    <xf numFmtId="0" fontId="24" fillId="18" borderId="10" xfId="0" applyFont="1" applyFill="1" applyBorder="1" applyAlignment="1">
      <alignment horizontal="center" vertical="center" wrapText="1"/>
    </xf>
    <xf numFmtId="0" fontId="24" fillId="18" borderId="10" xfId="0" applyFont="1" applyFill="1" applyBorder="1" applyAlignment="1" applyProtection="1">
      <alignment horizontal="center" vertical="center" wrapText="1"/>
      <protection locked="0"/>
    </xf>
    <xf numFmtId="0" fontId="19" fillId="8" borderId="16" xfId="0" applyFont="1" applyFill="1" applyBorder="1" applyAlignment="1" applyProtection="1">
      <alignment horizontal="center" vertical="center" wrapText="1"/>
      <protection locked="0"/>
    </xf>
    <xf numFmtId="0" fontId="41" fillId="10" borderId="19" xfId="0" applyFont="1" applyFill="1" applyBorder="1" applyAlignment="1">
      <alignment horizontal="center" vertical="center" wrapText="1"/>
    </xf>
    <xf numFmtId="0" fontId="41" fillId="10" borderId="49" xfId="0" applyFont="1" applyFill="1" applyBorder="1" applyAlignment="1">
      <alignment horizontal="center" vertical="center" wrapText="1"/>
    </xf>
    <xf numFmtId="0" fontId="41" fillId="10" borderId="20" xfId="0" applyFont="1" applyFill="1" applyBorder="1" applyAlignment="1">
      <alignment horizontal="center" vertical="center" wrapTex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41"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19" fillId="0" borderId="19"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8" borderId="19" xfId="0" applyFont="1" applyFill="1" applyBorder="1" applyAlignment="1" applyProtection="1">
      <alignment horizontal="left" vertical="center" wrapText="1"/>
      <protection locked="0"/>
    </xf>
    <xf numFmtId="0" fontId="19" fillId="8" borderId="20" xfId="0" applyFont="1" applyFill="1" applyBorder="1" applyAlignment="1" applyProtection="1">
      <alignment horizontal="left" vertical="center" wrapText="1"/>
      <protection locked="0"/>
    </xf>
    <xf numFmtId="0" fontId="41" fillId="11" borderId="19" xfId="0" applyFont="1" applyFill="1" applyBorder="1" applyAlignment="1">
      <alignment horizontal="center" vertical="center" wrapText="1"/>
    </xf>
    <xf numFmtId="0" fontId="41" fillId="11" borderId="49"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41" fillId="0" borderId="49" xfId="0" applyFont="1" applyBorder="1" applyAlignment="1">
      <alignment horizontal="left" vertical="center" wrapText="1"/>
    </xf>
    <xf numFmtId="0" fontId="41" fillId="0" borderId="49" xfId="0" applyFont="1" applyBorder="1" applyAlignment="1">
      <alignment horizontal="center" vertical="center" wrapText="1"/>
    </xf>
    <xf numFmtId="0" fontId="19" fillId="8" borderId="49" xfId="0" applyFont="1" applyFill="1" applyBorder="1" applyAlignment="1" applyProtection="1">
      <alignment horizontal="left" vertical="center" wrapText="1"/>
      <protection locked="0"/>
    </xf>
    <xf numFmtId="0" fontId="19" fillId="8" borderId="10" xfId="0" applyFont="1" applyFill="1" applyBorder="1" applyAlignment="1" applyProtection="1">
      <alignment horizontal="center" vertical="center" wrapText="1"/>
      <protection locked="0"/>
    </xf>
    <xf numFmtId="0" fontId="19" fillId="0" borderId="10" xfId="0" applyFont="1" applyBorder="1" applyAlignment="1" applyProtection="1">
      <alignment vertical="center" wrapText="1"/>
      <protection locked="0"/>
    </xf>
    <xf numFmtId="14" fontId="19" fillId="8" borderId="10" xfId="0" applyNumberFormat="1" applyFont="1" applyFill="1" applyBorder="1" applyAlignment="1" applyProtection="1">
      <alignment horizontal="center" vertical="center"/>
      <protection locked="0"/>
    </xf>
    <xf numFmtId="0" fontId="32" fillId="17" borderId="11" xfId="0" applyFont="1" applyFill="1" applyBorder="1" applyAlignment="1">
      <alignment horizontal="center" vertical="center" wrapText="1"/>
    </xf>
    <xf numFmtId="0" fontId="32" fillId="17" borderId="12" xfId="0" applyFont="1" applyFill="1" applyBorder="1" applyAlignment="1">
      <alignment horizontal="center" vertical="center" wrapText="1"/>
    </xf>
    <xf numFmtId="0" fontId="32" fillId="17" borderId="13" xfId="0" applyFont="1" applyFill="1" applyBorder="1" applyAlignment="1">
      <alignment horizontal="center" vertical="center" wrapText="1"/>
    </xf>
    <xf numFmtId="0" fontId="32" fillId="17" borderId="14" xfId="0" applyFont="1" applyFill="1" applyBorder="1" applyAlignment="1">
      <alignment horizontal="center" vertical="center" wrapText="1"/>
    </xf>
    <xf numFmtId="0" fontId="32" fillId="17" borderId="15" xfId="0" applyFont="1" applyFill="1" applyBorder="1" applyAlignment="1">
      <alignment horizontal="center" vertical="center" wrapText="1"/>
    </xf>
    <xf numFmtId="0" fontId="32" fillId="17" borderId="96" xfId="0" applyFont="1" applyFill="1" applyBorder="1" applyAlignment="1">
      <alignment horizontal="center" vertical="center" wrapText="1"/>
    </xf>
    <xf numFmtId="0" fontId="41" fillId="0" borderId="10" xfId="0" applyFont="1" applyBorder="1" applyAlignment="1">
      <alignment vertical="center" wrapText="1"/>
    </xf>
    <xf numFmtId="0" fontId="41" fillId="8" borderId="10" xfId="0" applyFont="1" applyFill="1" applyBorder="1" applyAlignment="1" applyProtection="1">
      <alignment horizontal="center" vertical="center" wrapText="1"/>
      <protection locked="0"/>
    </xf>
    <xf numFmtId="0" fontId="41" fillId="10" borderId="10"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0" fillId="0" borderId="93" xfId="0" applyBorder="1" applyAlignment="1">
      <alignment horizontal="center"/>
    </xf>
    <xf numFmtId="0" fontId="0" fillId="0" borderId="95" xfId="0" applyBorder="1" applyAlignment="1">
      <alignment horizontal="center"/>
    </xf>
    <xf numFmtId="0" fontId="10" fillId="13" borderId="40" xfId="0" applyFont="1" applyFill="1" applyBorder="1" applyAlignment="1">
      <alignment horizontal="center" vertical="center"/>
    </xf>
    <xf numFmtId="0" fontId="10" fillId="13" borderId="0" xfId="0" applyFont="1" applyFill="1" applyAlignment="1">
      <alignment horizontal="center" vertical="center"/>
    </xf>
    <xf numFmtId="0" fontId="10" fillId="13" borderId="44" xfId="0" applyFont="1" applyFill="1" applyBorder="1" applyAlignment="1">
      <alignment horizontal="center" vertical="center"/>
    </xf>
    <xf numFmtId="0" fontId="10" fillId="13" borderId="37" xfId="0" applyFont="1" applyFill="1" applyBorder="1" applyAlignment="1">
      <alignment horizontal="center" vertical="center"/>
    </xf>
    <xf numFmtId="0" fontId="10" fillId="13" borderId="41" xfId="0" applyFont="1" applyFill="1" applyBorder="1" applyAlignment="1">
      <alignment horizontal="center" vertical="center"/>
    </xf>
    <xf numFmtId="0" fontId="10" fillId="13" borderId="23" xfId="0" applyFont="1" applyFill="1" applyBorder="1" applyAlignment="1">
      <alignment horizontal="center" vertical="center"/>
    </xf>
    <xf numFmtId="0" fontId="24" fillId="13" borderId="9" xfId="0" applyFont="1" applyFill="1" applyBorder="1" applyAlignment="1">
      <alignment horizontal="center" vertical="center"/>
    </xf>
    <xf numFmtId="0" fontId="24" fillId="13" borderId="47" xfId="0" applyFont="1" applyFill="1" applyBorder="1" applyAlignment="1">
      <alignment horizontal="center" vertical="center"/>
    </xf>
    <xf numFmtId="0" fontId="24" fillId="13" borderId="3" xfId="0" applyFont="1" applyFill="1" applyBorder="1" applyAlignment="1">
      <alignment horizontal="center" vertical="center"/>
    </xf>
    <xf numFmtId="0" fontId="26" fillId="15" borderId="56" xfId="0" applyFont="1" applyFill="1" applyBorder="1" applyAlignment="1">
      <alignment horizontal="center" vertical="center" wrapText="1"/>
    </xf>
    <xf numFmtId="0" fontId="26" fillId="15" borderId="3" xfId="0" applyFont="1" applyFill="1" applyBorder="1" applyAlignment="1">
      <alignment horizontal="center" vertical="center" wrapText="1"/>
    </xf>
    <xf numFmtId="0" fontId="26" fillId="15" borderId="0" xfId="0" applyFont="1" applyFill="1" applyAlignment="1">
      <alignment horizontal="center" vertical="center" wrapText="1"/>
    </xf>
    <xf numFmtId="0" fontId="26" fillId="15" borderId="44" xfId="0" applyFont="1" applyFill="1" applyBorder="1" applyAlignment="1">
      <alignment horizontal="center" vertical="center" wrapText="1"/>
    </xf>
    <xf numFmtId="0" fontId="26" fillId="15" borderId="37" xfId="0" applyFont="1" applyFill="1" applyBorder="1" applyAlignment="1">
      <alignment horizontal="center" vertical="center" wrapText="1"/>
    </xf>
    <xf numFmtId="0" fontId="26" fillId="15" borderId="41" xfId="0" applyFont="1" applyFill="1" applyBorder="1" applyAlignment="1">
      <alignment horizontal="center" vertical="center" wrapText="1"/>
    </xf>
    <xf numFmtId="0" fontId="26" fillId="15" borderId="0" xfId="0" applyFont="1" applyFill="1" applyAlignment="1">
      <alignment horizontal="center" vertical="center"/>
    </xf>
    <xf numFmtId="0" fontId="26" fillId="15" borderId="10" xfId="0" applyFont="1" applyFill="1" applyBorder="1" applyAlignment="1" applyProtection="1">
      <alignment horizontal="center" vertical="center"/>
      <protection locked="0"/>
    </xf>
    <xf numFmtId="0" fontId="26" fillId="15" borderId="9" xfId="0" applyFont="1" applyFill="1" applyBorder="1" applyAlignment="1">
      <alignment horizontal="center" vertical="center" wrapText="1"/>
    </xf>
    <xf numFmtId="0" fontId="26" fillId="15" borderId="47" xfId="0" applyFont="1" applyFill="1" applyBorder="1" applyAlignment="1">
      <alignment horizontal="center" vertical="center" wrapText="1"/>
    </xf>
    <xf numFmtId="0" fontId="26" fillId="15" borderId="10" xfId="0" applyFont="1" applyFill="1" applyBorder="1" applyAlignment="1" applyProtection="1">
      <alignment horizontal="center" vertical="center" wrapText="1"/>
      <protection locked="0"/>
    </xf>
    <xf numFmtId="0" fontId="30" fillId="8" borderId="19" xfId="0" applyFont="1" applyFill="1" applyBorder="1" applyAlignment="1">
      <alignment horizontal="center" vertical="center" wrapText="1"/>
    </xf>
    <xf numFmtId="0" fontId="30" fillId="8" borderId="20" xfId="0" applyFont="1" applyFill="1" applyBorder="1" applyAlignment="1">
      <alignment horizontal="center" vertical="center" wrapText="1"/>
    </xf>
    <xf numFmtId="0" fontId="3" fillId="8" borderId="19" xfId="0" applyFont="1" applyFill="1" applyBorder="1" applyAlignment="1">
      <alignment horizontal="left" vertical="center" wrapText="1"/>
    </xf>
    <xf numFmtId="0" fontId="3" fillId="8" borderId="20" xfId="0" applyFont="1" applyFill="1" applyBorder="1" applyAlignment="1">
      <alignment horizontal="left" vertical="center" wrapText="1"/>
    </xf>
    <xf numFmtId="9" fontId="3" fillId="8" borderId="19" xfId="0" applyNumberFormat="1" applyFont="1" applyFill="1" applyBorder="1" applyAlignment="1">
      <alignment horizontal="center" vertical="center" wrapText="1"/>
    </xf>
    <xf numFmtId="0" fontId="30" fillId="8" borderId="49" xfId="0" applyFont="1" applyFill="1" applyBorder="1" applyAlignment="1">
      <alignment horizontal="center" vertical="center" wrapText="1"/>
    </xf>
    <xf numFmtId="0" fontId="45" fillId="8" borderId="19" xfId="2"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47" fillId="5" borderId="68" xfId="0" applyFont="1" applyFill="1" applyBorder="1" applyAlignment="1">
      <alignment horizontal="center" vertical="center" textRotation="90"/>
    </xf>
    <xf numFmtId="0" fontId="47" fillId="5" borderId="69" xfId="0" applyFont="1" applyFill="1" applyBorder="1" applyAlignment="1">
      <alignment horizontal="center" vertical="center" textRotation="90"/>
    </xf>
    <xf numFmtId="0" fontId="47" fillId="5" borderId="70" xfId="0" applyFont="1" applyFill="1" applyBorder="1" applyAlignment="1">
      <alignment horizontal="center" vertical="center" textRotation="90"/>
    </xf>
    <xf numFmtId="0" fontId="29" fillId="13" borderId="1" xfId="0" applyFont="1" applyFill="1" applyBorder="1" applyAlignment="1">
      <alignment vertical="center"/>
    </xf>
    <xf numFmtId="0" fontId="29" fillId="13" borderId="0" xfId="0" applyFont="1" applyFill="1" applyAlignment="1">
      <alignment vertical="center"/>
    </xf>
    <xf numFmtId="0" fontId="47" fillId="6" borderId="33" xfId="0" applyFont="1" applyFill="1" applyBorder="1" applyAlignment="1">
      <alignment horizontal="center" vertical="center" textRotation="90"/>
    </xf>
    <xf numFmtId="0" fontId="47" fillId="6" borderId="26" xfId="0" applyFont="1" applyFill="1" applyBorder="1" applyAlignment="1">
      <alignment horizontal="center" vertical="center" textRotation="90"/>
    </xf>
    <xf numFmtId="0" fontId="47" fillId="6" borderId="25" xfId="0" applyFont="1" applyFill="1" applyBorder="1" applyAlignment="1">
      <alignment horizontal="center" vertical="center" textRotation="90"/>
    </xf>
    <xf numFmtId="0" fontId="47" fillId="6" borderId="28" xfId="0" applyFont="1" applyFill="1" applyBorder="1" applyAlignment="1">
      <alignment horizontal="center" vertical="center" textRotation="90"/>
    </xf>
    <xf numFmtId="0" fontId="27" fillId="16" borderId="1" xfId="0" applyFont="1" applyFill="1" applyBorder="1" applyAlignment="1">
      <alignment horizontal="center" vertical="center"/>
    </xf>
    <xf numFmtId="0" fontId="27" fillId="16" borderId="32" xfId="0" applyFont="1" applyFill="1" applyBorder="1" applyAlignment="1">
      <alignment horizontal="center" vertical="center"/>
    </xf>
    <xf numFmtId="0" fontId="27" fillId="16" borderId="24" xfId="0" applyFont="1" applyFill="1" applyBorder="1" applyAlignment="1">
      <alignment horizontal="center" vertical="center"/>
    </xf>
    <xf numFmtId="0" fontId="33" fillId="16" borderId="33" xfId="0" applyFont="1" applyFill="1" applyBorder="1" applyAlignment="1">
      <alignment horizontal="center"/>
    </xf>
    <xf numFmtId="0" fontId="33" fillId="16" borderId="20" xfId="0" applyFont="1" applyFill="1" applyBorder="1" applyAlignment="1">
      <alignment horizontal="center"/>
    </xf>
    <xf numFmtId="0" fontId="33" fillId="16" borderId="14" xfId="0" applyFont="1" applyFill="1" applyBorder="1" applyAlignment="1">
      <alignment horizontal="center"/>
    </xf>
    <xf numFmtId="0" fontId="47" fillId="4" borderId="50" xfId="0" applyFont="1" applyFill="1" applyBorder="1" applyAlignment="1">
      <alignment vertical="center" textRotation="90"/>
    </xf>
    <xf numFmtId="0" fontId="28" fillId="16" borderId="10" xfId="0" applyFont="1" applyFill="1" applyBorder="1" applyAlignment="1">
      <alignment horizontal="center" vertical="center" wrapText="1"/>
    </xf>
    <xf numFmtId="0" fontId="27" fillId="16" borderId="10" xfId="0" applyFont="1" applyFill="1" applyBorder="1" applyAlignment="1">
      <alignment horizontal="center" vertical="center" wrapText="1"/>
    </xf>
    <xf numFmtId="0" fontId="27" fillId="16" borderId="33" xfId="0" applyFont="1" applyFill="1" applyBorder="1" applyAlignment="1">
      <alignment horizontal="center"/>
    </xf>
    <xf numFmtId="0" fontId="27" fillId="16" borderId="14" xfId="0" applyFont="1" applyFill="1" applyBorder="1" applyAlignment="1">
      <alignment horizontal="center"/>
    </xf>
    <xf numFmtId="0" fontId="0" fillId="0" borderId="10" xfId="0" applyBorder="1" applyAlignment="1">
      <alignment horizontal="center" vertical="center"/>
    </xf>
    <xf numFmtId="0" fontId="7" fillId="0" borderId="0" xfId="0" applyFont="1" applyAlignment="1">
      <alignment horizontal="center"/>
    </xf>
    <xf numFmtId="0" fontId="7" fillId="0" borderId="46" xfId="0" applyFont="1" applyBorder="1" applyAlignment="1">
      <alignment horizontal="center"/>
    </xf>
    <xf numFmtId="0" fontId="6" fillId="0" borderId="10" xfId="0" applyFont="1" applyBorder="1" applyAlignment="1">
      <alignment horizontal="center" vertical="center"/>
    </xf>
    <xf numFmtId="0" fontId="6" fillId="0" borderId="10" xfId="0" applyFont="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1" fillId="15" borderId="16" xfId="0" applyFont="1" applyFill="1" applyBorder="1" applyAlignment="1">
      <alignment horizontal="center" vertical="center" wrapText="1"/>
    </xf>
    <xf numFmtId="0" fontId="31" fillId="15" borderId="18" xfId="0" applyFont="1" applyFill="1" applyBorder="1" applyAlignment="1">
      <alignment horizontal="center" vertical="center" wrapText="1"/>
    </xf>
    <xf numFmtId="0" fontId="3" fillId="8" borderId="16" xfId="0" applyFont="1" applyFill="1" applyBorder="1" applyAlignment="1">
      <alignment horizontal="left" vertical="center" wrapText="1"/>
    </xf>
    <xf numFmtId="0" fontId="3" fillId="8" borderId="18" xfId="0" applyFont="1" applyFill="1" applyBorder="1" applyAlignment="1">
      <alignment horizontal="left" vertical="center" wrapText="1"/>
    </xf>
    <xf numFmtId="0" fontId="3" fillId="8" borderId="16" xfId="0" applyFont="1" applyFill="1" applyBorder="1" applyAlignment="1">
      <alignment horizontal="justify" vertical="top" wrapText="1"/>
    </xf>
    <xf numFmtId="0" fontId="3" fillId="8" borderId="18" xfId="0" applyFont="1" applyFill="1" applyBorder="1" applyAlignment="1">
      <alignment horizontal="justify" vertical="top" wrapText="1"/>
    </xf>
    <xf numFmtId="0" fontId="3" fillId="8" borderId="16" xfId="0" applyFont="1" applyFill="1" applyBorder="1" applyAlignment="1">
      <alignment horizontal="justify" vertical="center" wrapText="1"/>
    </xf>
    <xf numFmtId="0" fontId="3" fillId="8" borderId="18" xfId="0" applyFont="1" applyFill="1" applyBorder="1" applyAlignment="1">
      <alignment horizontal="justify" vertical="center" wrapText="1"/>
    </xf>
    <xf numFmtId="0" fontId="31" fillId="2" borderId="10" xfId="0" applyFont="1" applyFill="1" applyBorder="1" applyAlignment="1">
      <alignment horizontal="center" vertical="center" wrapText="1"/>
    </xf>
    <xf numFmtId="0" fontId="29" fillId="13" borderId="10" xfId="0" applyFont="1" applyFill="1" applyBorder="1" applyAlignment="1">
      <alignment horizontal="center" vertical="center"/>
    </xf>
    <xf numFmtId="0" fontId="29" fillId="13" borderId="1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29" fillId="13" borderId="36" xfId="0" applyFont="1" applyFill="1" applyBorder="1" applyAlignment="1">
      <alignment horizontal="center" vertical="center"/>
    </xf>
    <xf numFmtId="0" fontId="29" fillId="13" borderId="0" xfId="0" applyFont="1" applyFill="1" applyAlignment="1">
      <alignment horizontal="center" vertical="center"/>
    </xf>
    <xf numFmtId="0" fontId="29" fillId="13" borderId="9" xfId="0" applyFont="1" applyFill="1" applyBorder="1" applyAlignment="1">
      <alignment horizontal="center" vertical="center"/>
    </xf>
    <xf numFmtId="0" fontId="29" fillId="13" borderId="47" xfId="0" applyFont="1" applyFill="1" applyBorder="1" applyAlignment="1">
      <alignment horizontal="center" vertical="center"/>
    </xf>
    <xf numFmtId="0" fontId="29" fillId="13" borderId="4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5" fillId="20" borderId="58" xfId="0" applyFont="1" applyFill="1" applyBorder="1" applyAlignment="1">
      <alignment horizontal="center" vertical="center" wrapText="1"/>
    </xf>
    <xf numFmtId="0" fontId="5" fillId="20" borderId="59" xfId="0" applyFont="1" applyFill="1" applyBorder="1" applyAlignment="1">
      <alignment horizontal="center" vertical="center" wrapText="1"/>
    </xf>
    <xf numFmtId="0" fontId="52" fillId="20" borderId="15" xfId="0" applyFont="1" applyFill="1" applyBorder="1" applyAlignment="1">
      <alignment horizontal="center" vertical="center" wrapText="1"/>
    </xf>
    <xf numFmtId="0" fontId="52" fillId="20" borderId="12" xfId="0" applyFont="1" applyFill="1" applyBorder="1" applyAlignment="1">
      <alignment horizontal="center" vertical="center" wrapText="1"/>
    </xf>
    <xf numFmtId="0" fontId="29" fillId="13" borderId="14" xfId="0" applyFont="1" applyFill="1" applyBorder="1" applyAlignment="1">
      <alignment vertical="center"/>
    </xf>
    <xf numFmtId="0" fontId="29" fillId="13" borderId="15" xfId="0" applyFont="1" applyFill="1" applyBorder="1" applyAlignment="1">
      <alignment vertical="center"/>
    </xf>
    <xf numFmtId="0" fontId="52" fillId="20" borderId="57" xfId="0" applyFont="1" applyFill="1" applyBorder="1" applyAlignment="1">
      <alignment horizontal="center" vertical="center"/>
    </xf>
    <xf numFmtId="0" fontId="52" fillId="20" borderId="60" xfId="0" applyFont="1" applyFill="1" applyBorder="1" applyAlignment="1">
      <alignment horizontal="center" vertical="center"/>
    </xf>
    <xf numFmtId="0" fontId="52" fillId="20" borderId="61" xfId="0" applyFont="1" applyFill="1" applyBorder="1" applyAlignment="1">
      <alignment horizontal="center" vertical="center" wrapText="1"/>
    </xf>
    <xf numFmtId="0" fontId="52" fillId="20" borderId="60" xfId="0" applyFont="1" applyFill="1" applyBorder="1" applyAlignment="1">
      <alignment horizontal="center" vertical="center" wrapText="1"/>
    </xf>
    <xf numFmtId="0" fontId="1" fillId="8" borderId="0" xfId="0" applyFont="1" applyFill="1" applyAlignment="1">
      <alignment vertical="center"/>
    </xf>
    <xf numFmtId="0" fontId="52" fillId="2" borderId="64" xfId="0" applyFont="1" applyFill="1" applyBorder="1" applyAlignment="1">
      <alignment horizontal="center" vertical="center" wrapText="1"/>
    </xf>
    <xf numFmtId="0" fontId="52" fillId="2" borderId="65" xfId="0" applyFont="1" applyFill="1" applyBorder="1" applyAlignment="1">
      <alignment horizontal="center" vertical="center" wrapText="1"/>
    </xf>
    <xf numFmtId="0" fontId="52" fillId="2" borderId="66" xfId="0" applyFont="1" applyFill="1" applyBorder="1" applyAlignment="1">
      <alignment horizontal="center" vertical="center" wrapText="1"/>
    </xf>
    <xf numFmtId="0" fontId="52" fillId="2" borderId="40" xfId="0" applyFont="1" applyFill="1" applyBorder="1" applyAlignment="1">
      <alignment horizontal="center" vertical="center" wrapText="1"/>
    </xf>
    <xf numFmtId="0" fontId="52" fillId="2" borderId="37" xfId="0" applyFont="1" applyFill="1" applyBorder="1" applyAlignment="1">
      <alignment horizontal="center" vertical="center" wrapText="1"/>
    </xf>
    <xf numFmtId="0" fontId="5" fillId="2" borderId="62" xfId="0" applyFont="1" applyFill="1" applyBorder="1" applyAlignment="1" applyProtection="1">
      <alignment horizontal="center" vertical="center"/>
      <protection locked="0"/>
    </xf>
    <xf numFmtId="0" fontId="52" fillId="2" borderId="63" xfId="0" applyFont="1" applyFill="1" applyBorder="1" applyAlignment="1" applyProtection="1">
      <alignment horizontal="center" vertical="center"/>
      <protection locked="0"/>
    </xf>
    <xf numFmtId="0" fontId="52" fillId="2" borderId="6" xfId="0" applyFont="1" applyFill="1" applyBorder="1" applyAlignment="1">
      <alignment horizontal="left" vertical="center" wrapText="1"/>
    </xf>
    <xf numFmtId="0" fontId="52" fillId="2" borderId="8" xfId="0" applyFont="1" applyFill="1" applyBorder="1" applyAlignment="1">
      <alignment horizontal="left" vertical="center" wrapText="1"/>
    </xf>
    <xf numFmtId="0" fontId="29" fillId="13" borderId="1" xfId="0" applyFont="1" applyFill="1" applyBorder="1" applyAlignment="1">
      <alignment horizontal="center" vertical="center"/>
    </xf>
    <xf numFmtId="0" fontId="1" fillId="9" borderId="10" xfId="0" applyFont="1" applyFill="1" applyBorder="1" applyAlignment="1">
      <alignment horizontal="center" vertical="center" wrapText="1"/>
    </xf>
    <xf numFmtId="0" fontId="13" fillId="0" borderId="19" xfId="0" applyFont="1" applyBorder="1" applyAlignment="1">
      <alignment horizontal="center"/>
    </xf>
    <xf numFmtId="0" fontId="13" fillId="0" borderId="49" xfId="0" applyFont="1" applyBorder="1" applyAlignment="1">
      <alignment horizontal="center"/>
    </xf>
    <xf numFmtId="0" fontId="13" fillId="0" borderId="74" xfId="0" applyFont="1" applyBorder="1" applyAlignment="1">
      <alignment horizontal="center"/>
    </xf>
    <xf numFmtId="0" fontId="14" fillId="0" borderId="10" xfId="0" applyFont="1" applyBorder="1" applyAlignment="1">
      <alignment horizontal="center"/>
    </xf>
    <xf numFmtId="0" fontId="12" fillId="0" borderId="13"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7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0" fillId="0" borderId="77" xfId="0" applyBorder="1" applyAlignment="1">
      <alignment horizontal="center"/>
    </xf>
    <xf numFmtId="0" fontId="17" fillId="0" borderId="16" xfId="0" applyFont="1" applyBorder="1" applyAlignment="1">
      <alignment wrapText="1"/>
    </xf>
    <xf numFmtId="0" fontId="17" fillId="0" borderId="17" xfId="0" applyFont="1" applyBorder="1"/>
    <xf numFmtId="0" fontId="17" fillId="0" borderId="18" xfId="0" applyFont="1" applyBorder="1"/>
    <xf numFmtId="0" fontId="17" fillId="0" borderId="17" xfId="0" applyFont="1" applyBorder="1" applyAlignment="1">
      <alignment wrapText="1"/>
    </xf>
    <xf numFmtId="0" fontId="17" fillId="0" borderId="18" xfId="0" applyFont="1" applyBorder="1" applyAlignment="1">
      <alignment wrapText="1"/>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0" fontId="3" fillId="20" borderId="10" xfId="0" applyFont="1" applyFill="1" applyBorder="1" applyAlignment="1">
      <alignment horizontal="center" vertical="center" wrapText="1"/>
    </xf>
    <xf numFmtId="0" fontId="36" fillId="15" borderId="16" xfId="0" applyFont="1" applyFill="1" applyBorder="1" applyAlignment="1">
      <alignment horizontal="center" vertical="center" wrapText="1"/>
    </xf>
    <xf numFmtId="0" fontId="3" fillId="8" borderId="16" xfId="0" applyFont="1" applyFill="1" applyBorder="1" applyAlignment="1">
      <alignment vertical="top" wrapText="1"/>
    </xf>
    <xf numFmtId="0" fontId="3" fillId="0" borderId="16" xfId="0" applyFont="1" applyBorder="1" applyAlignment="1">
      <alignment vertical="top" wrapText="1"/>
    </xf>
    <xf numFmtId="0" fontId="3" fillId="8" borderId="16" xfId="0" applyFont="1" applyFill="1" applyBorder="1" applyAlignment="1">
      <alignment horizontal="center" vertical="center" wrapText="1"/>
    </xf>
    <xf numFmtId="0" fontId="3" fillId="8" borderId="16" xfId="0" applyFont="1" applyFill="1" applyBorder="1" applyAlignment="1">
      <alignment vertical="center" wrapText="1"/>
    </xf>
    <xf numFmtId="0" fontId="53" fillId="20" borderId="10" xfId="0" applyFont="1" applyFill="1" applyBorder="1" applyAlignment="1">
      <alignment horizontal="center" vertical="center" wrapText="1"/>
    </xf>
    <xf numFmtId="0" fontId="53" fillId="20" borderId="10" xfId="0" applyFont="1" applyFill="1" applyBorder="1" applyAlignment="1">
      <alignment horizontal="center" vertic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colors>
    <mruColors>
      <color rgb="FF3366FF"/>
      <color rgb="FF6BA97A"/>
      <color rgb="FFE2E2E2"/>
      <color rgb="FF898989"/>
      <color rgb="FFEBEBEB"/>
      <color rgb="FF727629"/>
      <color rgb="FF799E76"/>
      <color rgb="FF336699"/>
      <color rgb="FF3366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0</xdr:row>
      <xdr:rowOff>104775</xdr:rowOff>
    </xdr:from>
    <xdr:to>
      <xdr:col>6</xdr:col>
      <xdr:colOff>1885950</xdr:colOff>
      <xdr:row>2</xdr:row>
      <xdr:rowOff>187960</xdr:rowOff>
    </xdr:to>
    <xdr:pic>
      <xdr:nvPicPr>
        <xdr:cNvPr id="2" name="Imagen 1">
          <a:extLst>
            <a:ext uri="{FF2B5EF4-FFF2-40B4-BE49-F238E27FC236}">
              <a16:creationId xmlns:a16="http://schemas.microsoft.com/office/drawing/2014/main" id="{508DF899-8F72-457E-97E1-37305910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04775"/>
          <a:ext cx="1733550" cy="464185"/>
        </a:xfrm>
        <a:prstGeom prst="rect">
          <a:avLst/>
        </a:prstGeom>
        <a:noFill/>
        <a:ln>
          <a:noFill/>
        </a:ln>
      </xdr:spPr>
    </xdr:pic>
    <xdr:clientData/>
  </xdr:twoCellAnchor>
  <xdr:twoCellAnchor editAs="oneCell">
    <xdr:from>
      <xdr:col>0</xdr:col>
      <xdr:colOff>447675</xdr:colOff>
      <xdr:row>0</xdr:row>
      <xdr:rowOff>92075</xdr:rowOff>
    </xdr:from>
    <xdr:to>
      <xdr:col>0</xdr:col>
      <xdr:colOff>2117090</xdr:colOff>
      <xdr:row>2</xdr:row>
      <xdr:rowOff>174625</xdr:rowOff>
    </xdr:to>
    <xdr:pic>
      <xdr:nvPicPr>
        <xdr:cNvPr id="4" name="Imagen 3">
          <a:extLst>
            <a:ext uri="{FF2B5EF4-FFF2-40B4-BE49-F238E27FC236}">
              <a16:creationId xmlns:a16="http://schemas.microsoft.com/office/drawing/2014/main" id="{5E92C722-F4CD-4FDD-A29E-F50EEFC6C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92075"/>
          <a:ext cx="1669415" cy="558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122465</xdr:colOff>
      <xdr:row>0</xdr:row>
      <xdr:rowOff>27215</xdr:rowOff>
    </xdr:from>
    <xdr:to>
      <xdr:col>0</xdr:col>
      <xdr:colOff>1791880</xdr:colOff>
      <xdr:row>2</xdr:row>
      <xdr:rowOff>219983</xdr:rowOff>
    </xdr:to>
    <xdr:pic>
      <xdr:nvPicPr>
        <xdr:cNvPr id="2" name="Imagen 1">
          <a:extLst>
            <a:ext uri="{FF2B5EF4-FFF2-40B4-BE49-F238E27FC236}">
              <a16:creationId xmlns:a16="http://schemas.microsoft.com/office/drawing/2014/main" id="{029D806F-C959-4A57-8285-FC2A9E24A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5" y="27215"/>
          <a:ext cx="1669415" cy="567418"/>
        </a:xfrm>
        <a:prstGeom prst="rect">
          <a:avLst/>
        </a:prstGeom>
        <a:noFill/>
        <a:ln>
          <a:noFill/>
        </a:ln>
      </xdr:spPr>
    </xdr:pic>
    <xdr:clientData/>
  </xdr:twoCellAnchor>
  <xdr:twoCellAnchor editAs="oneCell">
    <xdr:from>
      <xdr:col>6</xdr:col>
      <xdr:colOff>27214</xdr:colOff>
      <xdr:row>0</xdr:row>
      <xdr:rowOff>147411</xdr:rowOff>
    </xdr:from>
    <xdr:to>
      <xdr:col>6</xdr:col>
      <xdr:colOff>1415143</xdr:colOff>
      <xdr:row>2</xdr:row>
      <xdr:rowOff>254000</xdr:rowOff>
    </xdr:to>
    <xdr:pic>
      <xdr:nvPicPr>
        <xdr:cNvPr id="3" name="Imagen 2">
          <a:extLst>
            <a:ext uri="{FF2B5EF4-FFF2-40B4-BE49-F238E27FC236}">
              <a16:creationId xmlns:a16="http://schemas.microsoft.com/office/drawing/2014/main" id="{9F3D3A48-895F-4245-9F52-68B8C2E37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86339" y="147411"/>
          <a:ext cx="1387929" cy="58283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12701</xdr:colOff>
      <xdr:row>0</xdr:row>
      <xdr:rowOff>241300</xdr:rowOff>
    </xdr:from>
    <xdr:to>
      <xdr:col>0</xdr:col>
      <xdr:colOff>1549401</xdr:colOff>
      <xdr:row>2</xdr:row>
      <xdr:rowOff>88900</xdr:rowOff>
    </xdr:to>
    <xdr:pic>
      <xdr:nvPicPr>
        <xdr:cNvPr id="2" name="Imagen 1" descr="C:\Users\mary.arango\AppData\Local\Microsoft\Windows\Temporary Internet Files\Content.Word\LOGO COLOMBIA POTENCIA DE LA VIDA-01.png">
          <a:extLst>
            <a:ext uri="{FF2B5EF4-FFF2-40B4-BE49-F238E27FC236}">
              <a16:creationId xmlns:a16="http://schemas.microsoft.com/office/drawing/2014/main" id="{9EF376CA-DFCE-4EC8-9726-EE8335FB2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1" y="241300"/>
          <a:ext cx="15367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330200</xdr:colOff>
      <xdr:row>0</xdr:row>
      <xdr:rowOff>177800</xdr:rowOff>
    </xdr:from>
    <xdr:to>
      <xdr:col>10</xdr:col>
      <xdr:colOff>1028700</xdr:colOff>
      <xdr:row>2</xdr:row>
      <xdr:rowOff>101600</xdr:rowOff>
    </xdr:to>
    <xdr:pic>
      <xdr:nvPicPr>
        <xdr:cNvPr id="4" name="Imagen 3" descr="C:\Users\mary.arango\AppData\Local\Microsoft\Windows\Temporary Internet Files\Content.Word\LOGO ART.PNG">
          <a:extLst>
            <a:ext uri="{FF2B5EF4-FFF2-40B4-BE49-F238E27FC236}">
              <a16:creationId xmlns:a16="http://schemas.microsoft.com/office/drawing/2014/main" id="{327AA497-6B9E-4FD1-918A-848CE910E5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9300" y="177800"/>
          <a:ext cx="1701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9</xdr:row>
      <xdr:rowOff>0</xdr:rowOff>
    </xdr:from>
    <xdr:to>
      <xdr:col>5</xdr:col>
      <xdr:colOff>304800</xdr:colOff>
      <xdr:row>9</xdr:row>
      <xdr:rowOff>731296</xdr:rowOff>
    </xdr:to>
    <xdr:sp macro="" textlink="">
      <xdr:nvSpPr>
        <xdr:cNvPr id="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5E32F761-C204-4320-BC19-CEE16B42E803}"/>
            </a:ext>
          </a:extLst>
        </xdr:cNvPr>
        <xdr:cNvSpPr>
          <a:spLocks noChangeAspect="1" noChangeArrowheads="1"/>
        </xdr:cNvSpPr>
      </xdr:nvSpPr>
      <xdr:spPr bwMode="auto">
        <a:xfrm>
          <a:off x="10306050"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181940</xdr:colOff>
      <xdr:row>0</xdr:row>
      <xdr:rowOff>41827</xdr:rowOff>
    </xdr:from>
    <xdr:to>
      <xdr:col>5</xdr:col>
      <xdr:colOff>1393797</xdr:colOff>
      <xdr:row>2</xdr:row>
      <xdr:rowOff>101600</xdr:rowOff>
    </xdr:to>
    <xdr:pic>
      <xdr:nvPicPr>
        <xdr:cNvPr id="2" name="Imagen 1">
          <a:extLst>
            <a:ext uri="{FF2B5EF4-FFF2-40B4-BE49-F238E27FC236}">
              <a16:creationId xmlns:a16="http://schemas.microsoft.com/office/drawing/2014/main" id="{DF116887-4E8B-4320-BC2B-B11C65B2B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4840" y="41827"/>
          <a:ext cx="1211857" cy="516973"/>
        </a:xfrm>
        <a:prstGeom prst="rect">
          <a:avLst/>
        </a:prstGeom>
        <a:noFill/>
        <a:ln>
          <a:noFill/>
        </a:ln>
      </xdr:spPr>
    </xdr:pic>
    <xdr:clientData/>
  </xdr:twoCellAnchor>
  <xdr:twoCellAnchor editAs="oneCell">
    <xdr:from>
      <xdr:col>0</xdr:col>
      <xdr:colOff>169379</xdr:colOff>
      <xdr:row>0</xdr:row>
      <xdr:rowOff>88900</xdr:rowOff>
    </xdr:from>
    <xdr:to>
      <xdr:col>0</xdr:col>
      <xdr:colOff>1383196</xdr:colOff>
      <xdr:row>2</xdr:row>
      <xdr:rowOff>114300</xdr:rowOff>
    </xdr:to>
    <xdr:pic>
      <xdr:nvPicPr>
        <xdr:cNvPr id="3" name="Imagen 2">
          <a:extLst>
            <a:ext uri="{FF2B5EF4-FFF2-40B4-BE49-F238E27FC236}">
              <a16:creationId xmlns:a16="http://schemas.microsoft.com/office/drawing/2014/main" id="{A34382D9-005F-4F30-AED8-9364F7BD7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379" y="88900"/>
          <a:ext cx="1213817" cy="4826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304800</xdr:colOff>
      <xdr:row>12</xdr:row>
      <xdr:rowOff>304800</xdr:rowOff>
    </xdr:to>
    <xdr:sp macro="" textlink="">
      <xdr:nvSpPr>
        <xdr:cNvPr id="1024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00000000-0008-0000-0500-000001280000}"/>
            </a:ext>
          </a:extLst>
        </xdr:cNvPr>
        <xdr:cNvSpPr>
          <a:spLocks noChangeAspect="1" noChangeArrowheads="1"/>
        </xdr:cNvSpPr>
      </xdr:nvSpPr>
      <xdr:spPr bwMode="auto">
        <a:xfrm>
          <a:off x="10153650" y="64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359740</xdr:colOff>
      <xdr:row>0</xdr:row>
      <xdr:rowOff>79927</xdr:rowOff>
    </xdr:from>
    <xdr:to>
      <xdr:col>6</xdr:col>
      <xdr:colOff>393037</xdr:colOff>
      <xdr:row>2</xdr:row>
      <xdr:rowOff>194178</xdr:rowOff>
    </xdr:to>
    <xdr:pic>
      <xdr:nvPicPr>
        <xdr:cNvPr id="2" name="Imagen 1">
          <a:extLst>
            <a:ext uri="{FF2B5EF4-FFF2-40B4-BE49-F238E27FC236}">
              <a16:creationId xmlns:a16="http://schemas.microsoft.com/office/drawing/2014/main" id="{600F5AE3-3F0A-40E3-9D8B-DD49B9FB3E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7540" y="79927"/>
          <a:ext cx="1201697" cy="698451"/>
        </a:xfrm>
        <a:prstGeom prst="rect">
          <a:avLst/>
        </a:prstGeom>
        <a:noFill/>
        <a:ln>
          <a:noFill/>
        </a:ln>
      </xdr:spPr>
    </xdr:pic>
    <xdr:clientData/>
  </xdr:twoCellAnchor>
  <xdr:twoCellAnchor editAs="oneCell">
    <xdr:from>
      <xdr:col>0</xdr:col>
      <xdr:colOff>296379</xdr:colOff>
      <xdr:row>0</xdr:row>
      <xdr:rowOff>88348</xdr:rowOff>
    </xdr:from>
    <xdr:to>
      <xdr:col>0</xdr:col>
      <xdr:colOff>1510196</xdr:colOff>
      <xdr:row>2</xdr:row>
      <xdr:rowOff>217778</xdr:rowOff>
    </xdr:to>
    <xdr:pic>
      <xdr:nvPicPr>
        <xdr:cNvPr id="3" name="Imagen 2">
          <a:extLst>
            <a:ext uri="{FF2B5EF4-FFF2-40B4-BE49-F238E27FC236}">
              <a16:creationId xmlns:a16="http://schemas.microsoft.com/office/drawing/2014/main" id="{E65139F4-FDA6-4EC9-B9DD-A292CB1888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379" y="88348"/>
          <a:ext cx="1213817" cy="71363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84667</xdr:colOff>
      <xdr:row>0</xdr:row>
      <xdr:rowOff>52917</xdr:rowOff>
    </xdr:from>
    <xdr:to>
      <xdr:col>0</xdr:col>
      <xdr:colOff>1493097</xdr:colOff>
      <xdr:row>2</xdr:row>
      <xdr:rowOff>133986</xdr:rowOff>
    </xdr:to>
    <xdr:pic>
      <xdr:nvPicPr>
        <xdr:cNvPr id="2" name="Imagen 1">
          <a:extLst>
            <a:ext uri="{FF2B5EF4-FFF2-40B4-BE49-F238E27FC236}">
              <a16:creationId xmlns:a16="http://schemas.microsoft.com/office/drawing/2014/main" id="{51BCE28C-30D6-41A5-AA0A-275E0B1E8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7" y="52917"/>
          <a:ext cx="1403350" cy="566209"/>
        </a:xfrm>
        <a:prstGeom prst="rect">
          <a:avLst/>
        </a:prstGeom>
        <a:noFill/>
        <a:ln>
          <a:noFill/>
        </a:ln>
      </xdr:spPr>
    </xdr:pic>
    <xdr:clientData/>
  </xdr:twoCellAnchor>
  <xdr:twoCellAnchor editAs="oneCell">
    <xdr:from>
      <xdr:col>6</xdr:col>
      <xdr:colOff>285750</xdr:colOff>
      <xdr:row>0</xdr:row>
      <xdr:rowOff>38100</xdr:rowOff>
    </xdr:from>
    <xdr:to>
      <xdr:col>6</xdr:col>
      <xdr:colOff>1794510</xdr:colOff>
      <xdr:row>2</xdr:row>
      <xdr:rowOff>216558</xdr:rowOff>
    </xdr:to>
    <xdr:pic>
      <xdr:nvPicPr>
        <xdr:cNvPr id="3" name="Imagen 2">
          <a:extLst>
            <a:ext uri="{FF2B5EF4-FFF2-40B4-BE49-F238E27FC236}">
              <a16:creationId xmlns:a16="http://schemas.microsoft.com/office/drawing/2014/main" id="{35EC55D1-99D8-4D6A-BEBE-CFA1385050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56770" y="38100"/>
          <a:ext cx="1508760" cy="66359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160867</xdr:colOff>
      <xdr:row>0</xdr:row>
      <xdr:rowOff>218017</xdr:rowOff>
    </xdr:from>
    <xdr:to>
      <xdr:col>0</xdr:col>
      <xdr:colOff>1569297</xdr:colOff>
      <xdr:row>2</xdr:row>
      <xdr:rowOff>42546</xdr:rowOff>
    </xdr:to>
    <xdr:pic>
      <xdr:nvPicPr>
        <xdr:cNvPr id="2" name="Imagen 1">
          <a:extLst>
            <a:ext uri="{FF2B5EF4-FFF2-40B4-BE49-F238E27FC236}">
              <a16:creationId xmlns:a16="http://schemas.microsoft.com/office/drawing/2014/main" id="{F7912296-EA5B-4DCE-8076-CD3EEF1AD3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67" y="218017"/>
          <a:ext cx="1408430" cy="561129"/>
        </a:xfrm>
        <a:prstGeom prst="rect">
          <a:avLst/>
        </a:prstGeom>
        <a:noFill/>
        <a:ln>
          <a:noFill/>
        </a:ln>
      </xdr:spPr>
    </xdr:pic>
    <xdr:clientData/>
  </xdr:twoCellAnchor>
  <xdr:twoCellAnchor editAs="oneCell">
    <xdr:from>
      <xdr:col>6</xdr:col>
      <xdr:colOff>82550</xdr:colOff>
      <xdr:row>0</xdr:row>
      <xdr:rowOff>177800</xdr:rowOff>
    </xdr:from>
    <xdr:to>
      <xdr:col>6</xdr:col>
      <xdr:colOff>1447800</xdr:colOff>
      <xdr:row>1</xdr:row>
      <xdr:rowOff>358588</xdr:rowOff>
    </xdr:to>
    <xdr:pic>
      <xdr:nvPicPr>
        <xdr:cNvPr id="3" name="Imagen 2">
          <a:extLst>
            <a:ext uri="{FF2B5EF4-FFF2-40B4-BE49-F238E27FC236}">
              <a16:creationId xmlns:a16="http://schemas.microsoft.com/office/drawing/2014/main" id="{A2C0DEEE-274A-4760-909E-3EF9859860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85756" y="177800"/>
          <a:ext cx="1365250" cy="55058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1465580</xdr:colOff>
      <xdr:row>2</xdr:row>
      <xdr:rowOff>225139</xdr:rowOff>
    </xdr:to>
    <xdr:pic>
      <xdr:nvPicPr>
        <xdr:cNvPr id="2" name="Imagen 1">
          <a:extLst>
            <a:ext uri="{FF2B5EF4-FFF2-40B4-BE49-F238E27FC236}">
              <a16:creationId xmlns:a16="http://schemas.microsoft.com/office/drawing/2014/main" id="{EBE9A123-87F3-4659-9C2C-10245266F4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408430" cy="57756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RT%202022\Diciembre%202022\Mapa%20Riesgos%20CONTRATACIO&#769;N-CT%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spab/OneDrive/Documents/ISABEL/ART%202022/GESTI&#211;N%20DE%20RIESGOS/Actualizaciones%20mapas/GESTI&#211;N%20FINANCIERA/Matriz%20Riesgos%20GESTI&#211;N%20FINANCIERA-GF-V.4-Ulti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spab/OneDrive/Documents/ISABEL/ART%202021/GESTI&#211;N%20RIESGOS/ACTUALIZACIONES%202021/GESTI&#211;N%20PARA%20EL%20TERRITORIO/20122021%20Matriz%20de%20Risgos%20GESTI&#211;N%20PARA%20EL%20TERRITORIO_2012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spab/OneDrive/Documents/ISABEL/ART%202021/GESTI&#211;N%20RIESGOS/ACTUALIZACIONES%202021/ESTRUCTURACI&#211;N%20Y%20EJECUCI&#211;N%20PROYECTOS/1.%20Matriz%20Riesgos%20ESTRUCTURACIO&#769;N%20Y%20EJECUCIO&#769;N%20PROYECTOS_2807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spab/OneDrive/Documents/ISABEL/ART%202022/GESTI&#211;N%20DE%20RIESGOS/Actualizaciones%20mapas/GESTI&#211;N%20ADMINISTRATIVA/Mapa%20Final/Matriz%20Riesgos%20GESTI&#211;N%20ADMINISTRATIVA-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Impacto Riesgo Corrupción"/>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Impacto riesgo corrupción"/>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Intructivo"/>
      <sheetName val="Mapa final"/>
      <sheetName val="Matriz Calor Inherente"/>
      <sheetName val="Matriz Calor Residual"/>
      <sheetName val="Tabla probabilidad"/>
      <sheetName val="Tabla Impacto"/>
      <sheetName val="Tabla Valoración controles"/>
      <sheetName val="Hoja3"/>
      <sheetName val="Hoja1"/>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365uact.sharepoint.com/:f:/s/SEGUIMIENTOINSTRUMENTOSPLANEACIN/EucUJJKw0exEnGZxlxamJCABLPdkyLOluOA0b90aNp7H7w?e=UFFWhs" TargetMode="External"/><Relationship Id="rId7" Type="http://schemas.openxmlformats.org/officeDocument/2006/relationships/drawing" Target="../drawings/drawing2.xml"/><Relationship Id="rId2" Type="http://schemas.openxmlformats.org/officeDocument/2006/relationships/hyperlink" Target="file:///\\Marte\git_th23\GESTION\VALID_TITULOS\V_TITULOS_2023" TargetMode="External"/><Relationship Id="rId1" Type="http://schemas.openxmlformats.org/officeDocument/2006/relationships/hyperlink" Target="file:///\\Marte\git_th23\GESTION\HIST_LAB\HL_2023" TargetMode="External"/><Relationship Id="rId6" Type="http://schemas.openxmlformats.org/officeDocument/2006/relationships/printerSettings" Target="../printerSettings/printerSettings2.bin"/><Relationship Id="rId5" Type="http://schemas.openxmlformats.org/officeDocument/2006/relationships/hyperlink" Target="file:///\\marte.honos.col\GIT_CINTERNO_2023\101.26%20POLITICAS\101.26.124%20Pol&#237;ticas%20de%20CI\Compromisos%20Auditor" TargetMode="External"/><Relationship Id="rId4" Type="http://schemas.openxmlformats.org/officeDocument/2006/relationships/hyperlink" Target="https://365uact.sharepoint.com/:f:/s/SEGUIMIENTOINSTRUMENTOSPLANEACIN/ErIB3EjF3pZGloCer9DvwywB0cMMry-kbGepXktUgT3T0g?e=G1r5kCr"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file:///\\mercurio.honos.col\SIGART\1.%20MODELO%20INTEGRADO%20DE%20PLANEACION%20-%20MIPG\7.%20MIPG%20II%20%202018\7.%20D.%20Gesti&#243;n%20Control%20Interno\RIESGOS\7.%20MAPA%20RIESGOS%20INSTITUCIONAL\2023"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38"/>
  <sheetViews>
    <sheetView tabSelected="1" topLeftCell="G1" zoomScale="70" zoomScaleNormal="70" workbookViewId="0">
      <selection activeCell="L4" sqref="L4"/>
    </sheetView>
  </sheetViews>
  <sheetFormatPr baseColWidth="10" defaultColWidth="11.453125" defaultRowHeight="14.5" x14ac:dyDescent="0.35"/>
  <cols>
    <col min="1" max="1" width="45.453125" customWidth="1"/>
    <col min="2" max="2" width="63.54296875" customWidth="1"/>
    <col min="3" max="3" width="31.7265625" hidden="1" customWidth="1"/>
    <col min="4" max="4" width="25.453125" hidden="1" customWidth="1"/>
    <col min="5" max="5" width="18" customWidth="1"/>
    <col min="6" max="6" width="19.81640625" customWidth="1"/>
    <col min="7" max="7" width="35.54296875" customWidth="1"/>
    <col min="8" max="8" width="19.7265625" style="43" customWidth="1"/>
    <col min="9" max="9" width="23.7265625" style="43" customWidth="1"/>
    <col min="10" max="11" width="28.453125" style="43" customWidth="1"/>
    <col min="12" max="12" width="52" style="43" customWidth="1"/>
    <col min="13" max="13" width="39.1796875" style="43" customWidth="1"/>
    <col min="14" max="43" width="11.453125" style="43"/>
  </cols>
  <sheetData>
    <row r="1" spans="1:58" ht="18.5" x14ac:dyDescent="0.45">
      <c r="A1" s="356"/>
      <c r="B1" s="358" t="s">
        <v>0</v>
      </c>
      <c r="C1" s="359"/>
      <c r="D1" s="359"/>
      <c r="E1" s="359"/>
      <c r="F1" s="360"/>
      <c r="G1" s="361"/>
    </row>
    <row r="2" spans="1:58" ht="18.5" x14ac:dyDescent="0.35">
      <c r="A2" s="356"/>
      <c r="B2" s="68" t="s">
        <v>1</v>
      </c>
      <c r="C2" s="69"/>
      <c r="D2" s="69"/>
      <c r="E2" s="69"/>
      <c r="F2" s="70"/>
      <c r="G2" s="362"/>
    </row>
    <row r="3" spans="1:58" ht="15" thickBot="1" x14ac:dyDescent="0.4">
      <c r="A3" s="357"/>
      <c r="B3" s="71" t="s">
        <v>2</v>
      </c>
      <c r="C3" s="72"/>
      <c r="D3" s="73" t="s">
        <v>3</v>
      </c>
      <c r="E3" s="74" t="s">
        <v>4</v>
      </c>
      <c r="F3" s="75" t="s">
        <v>5</v>
      </c>
      <c r="G3" s="363"/>
    </row>
    <row r="4" spans="1:58" ht="29.25" customHeight="1" thickTop="1" thickBot="1" x14ac:dyDescent="0.4">
      <c r="A4" s="354" t="s">
        <v>6</v>
      </c>
      <c r="B4" s="355"/>
      <c r="C4" s="355"/>
      <c r="D4" s="355"/>
      <c r="E4" s="355"/>
      <c r="F4" s="355"/>
      <c r="G4" s="355"/>
      <c r="BF4" s="2"/>
    </row>
    <row r="5" spans="1:58" ht="30" customHeight="1" thickBot="1" x14ac:dyDescent="0.4">
      <c r="A5" s="364" t="s">
        <v>7</v>
      </c>
      <c r="B5" s="365"/>
      <c r="C5" s="365"/>
      <c r="D5" s="365"/>
      <c r="E5" s="365"/>
      <c r="F5" s="365"/>
      <c r="G5" s="366"/>
      <c r="BF5" s="2"/>
    </row>
    <row r="6" spans="1:58" ht="69" customHeight="1" x14ac:dyDescent="0.35">
      <c r="A6" s="26" t="s">
        <v>8</v>
      </c>
      <c r="B6" s="21" t="s">
        <v>9</v>
      </c>
      <c r="C6" s="22" t="s">
        <v>10</v>
      </c>
      <c r="D6" s="23" t="s">
        <v>11</v>
      </c>
      <c r="E6" s="24" t="s">
        <v>12</v>
      </c>
      <c r="F6" s="25" t="s">
        <v>13</v>
      </c>
      <c r="G6" s="281" t="s">
        <v>14</v>
      </c>
      <c r="H6" s="282" t="s">
        <v>15</v>
      </c>
      <c r="I6" s="282" t="s">
        <v>16</v>
      </c>
      <c r="J6" s="282" t="s">
        <v>17</v>
      </c>
      <c r="K6" s="282" t="s">
        <v>18</v>
      </c>
      <c r="L6" s="283" t="s">
        <v>19</v>
      </c>
      <c r="M6" s="562" t="s">
        <v>521</v>
      </c>
      <c r="BF6" s="2"/>
    </row>
    <row r="7" spans="1:58" s="110" customFormat="1" ht="82.9" customHeight="1" x14ac:dyDescent="0.35">
      <c r="A7" s="279" t="s">
        <v>20</v>
      </c>
      <c r="B7" s="280" t="s">
        <v>21</v>
      </c>
      <c r="C7" s="280" t="s">
        <v>22</v>
      </c>
      <c r="D7" s="280" t="s">
        <v>23</v>
      </c>
      <c r="E7" s="284">
        <v>44958</v>
      </c>
      <c r="F7" s="284">
        <v>45137</v>
      </c>
      <c r="G7" s="279" t="s">
        <v>24</v>
      </c>
      <c r="H7" s="150">
        <v>1</v>
      </c>
      <c r="I7" s="150">
        <v>1</v>
      </c>
      <c r="J7" s="150">
        <v>1</v>
      </c>
      <c r="K7" s="150">
        <v>1</v>
      </c>
      <c r="L7" s="126" t="s">
        <v>25</v>
      </c>
      <c r="M7" s="118" t="s">
        <v>519</v>
      </c>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BF7" s="134"/>
    </row>
    <row r="8" spans="1:58" s="110" customFormat="1" ht="80.25" customHeight="1" x14ac:dyDescent="0.35">
      <c r="A8" s="285" t="s">
        <v>26</v>
      </c>
      <c r="B8" s="280" t="s">
        <v>27</v>
      </c>
      <c r="C8" s="279"/>
      <c r="D8" s="279"/>
      <c r="E8" s="284">
        <v>44927</v>
      </c>
      <c r="F8" s="284">
        <v>44756</v>
      </c>
      <c r="G8" s="280" t="s">
        <v>28</v>
      </c>
      <c r="H8" s="150">
        <v>1</v>
      </c>
      <c r="I8" s="150">
        <v>1</v>
      </c>
      <c r="J8" s="150">
        <v>1</v>
      </c>
      <c r="K8" s="150">
        <v>1</v>
      </c>
      <c r="L8" s="126" t="s">
        <v>29</v>
      </c>
      <c r="M8" s="118" t="s">
        <v>519</v>
      </c>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BF8" s="134"/>
    </row>
    <row r="9" spans="1:58" s="110" customFormat="1" ht="90.75" customHeight="1" x14ac:dyDescent="0.35">
      <c r="A9" s="367" t="s">
        <v>30</v>
      </c>
      <c r="B9" s="280" t="s">
        <v>31</v>
      </c>
      <c r="C9" s="280" t="s">
        <v>32</v>
      </c>
      <c r="D9" s="280" t="s">
        <v>33</v>
      </c>
      <c r="E9" s="284">
        <v>44941</v>
      </c>
      <c r="F9" s="284">
        <v>44946</v>
      </c>
      <c r="G9" s="280" t="s">
        <v>34</v>
      </c>
      <c r="H9" s="150">
        <v>1</v>
      </c>
      <c r="I9" s="150">
        <v>1</v>
      </c>
      <c r="J9" s="150">
        <v>1</v>
      </c>
      <c r="K9" s="150">
        <v>1</v>
      </c>
      <c r="L9" s="126" t="s">
        <v>35</v>
      </c>
      <c r="M9" s="118" t="s">
        <v>519</v>
      </c>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BF9" s="134"/>
    </row>
    <row r="10" spans="1:58" s="110" customFormat="1" ht="95.25" customHeight="1" x14ac:dyDescent="0.35">
      <c r="A10" s="367"/>
      <c r="B10" s="280" t="s">
        <v>36</v>
      </c>
      <c r="C10" s="280" t="s">
        <v>37</v>
      </c>
      <c r="D10" s="280" t="s">
        <v>38</v>
      </c>
      <c r="E10" s="284">
        <v>44946</v>
      </c>
      <c r="F10" s="284">
        <v>44957</v>
      </c>
      <c r="G10" s="280" t="s">
        <v>34</v>
      </c>
      <c r="H10" s="150">
        <v>1</v>
      </c>
      <c r="I10" s="150">
        <v>1</v>
      </c>
      <c r="J10" s="150">
        <v>1</v>
      </c>
      <c r="K10" s="150">
        <v>1</v>
      </c>
      <c r="L10" s="126" t="s">
        <v>35</v>
      </c>
      <c r="M10" s="118" t="s">
        <v>519</v>
      </c>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BF10" s="134"/>
    </row>
    <row r="11" spans="1:58" s="110" customFormat="1" ht="114.75" customHeight="1" x14ac:dyDescent="0.35">
      <c r="A11" s="279" t="s">
        <v>39</v>
      </c>
      <c r="B11" s="280" t="s">
        <v>40</v>
      </c>
      <c r="C11" s="280" t="s">
        <v>41</v>
      </c>
      <c r="D11" s="280" t="s">
        <v>42</v>
      </c>
      <c r="E11" s="353" t="s">
        <v>43</v>
      </c>
      <c r="F11" s="353"/>
      <c r="G11" s="280" t="s">
        <v>44</v>
      </c>
      <c r="H11" s="152">
        <v>0.25</v>
      </c>
      <c r="I11" s="152">
        <v>0.25</v>
      </c>
      <c r="J11" s="152">
        <v>0.75</v>
      </c>
      <c r="K11" s="152">
        <v>1</v>
      </c>
      <c r="L11" s="127" t="s">
        <v>45</v>
      </c>
      <c r="M11" s="118" t="s">
        <v>519</v>
      </c>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BF11" s="134"/>
    </row>
    <row r="12" spans="1:58" s="110" customFormat="1" ht="108.75" customHeight="1" thickBot="1" x14ac:dyDescent="0.4">
      <c r="A12" s="285" t="s">
        <v>46</v>
      </c>
      <c r="B12" s="280" t="s">
        <v>47</v>
      </c>
      <c r="C12" s="279" t="s">
        <v>48</v>
      </c>
      <c r="D12" s="279" t="s">
        <v>49</v>
      </c>
      <c r="E12" s="284">
        <v>44927</v>
      </c>
      <c r="F12" s="284">
        <v>45290</v>
      </c>
      <c r="G12" s="280" t="s">
        <v>50</v>
      </c>
      <c r="H12" s="152">
        <v>1</v>
      </c>
      <c r="I12" s="152">
        <v>1</v>
      </c>
      <c r="J12" s="152">
        <v>1</v>
      </c>
      <c r="K12" s="152">
        <v>1</v>
      </c>
      <c r="L12" s="126" t="s">
        <v>51</v>
      </c>
      <c r="M12" s="118" t="s">
        <v>519</v>
      </c>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6"/>
      <c r="AS12" s="136"/>
      <c r="AT12" s="136"/>
      <c r="AU12" s="136"/>
      <c r="AV12" s="136"/>
      <c r="AW12" s="136"/>
      <c r="AX12" s="136"/>
      <c r="AY12" s="136"/>
      <c r="AZ12" s="136"/>
      <c r="BA12" s="136"/>
      <c r="BB12" s="136"/>
      <c r="BC12" s="136"/>
      <c r="BD12" s="136"/>
      <c r="BE12" s="136"/>
      <c r="BF12" s="137"/>
    </row>
    <row r="13" spans="1:58" s="43" customFormat="1" x14ac:dyDescent="0.35"/>
    <row r="14" spans="1:58" s="43" customFormat="1" x14ac:dyDescent="0.35">
      <c r="H14" s="53"/>
      <c r="I14" s="53"/>
      <c r="J14" s="53"/>
      <c r="K14" s="53"/>
      <c r="L14" s="53"/>
    </row>
    <row r="15" spans="1:58" s="43" customFormat="1" ht="18.5" x14ac:dyDescent="0.45">
      <c r="H15" s="113" t="s">
        <v>52</v>
      </c>
      <c r="I15" s="114"/>
      <c r="J15" s="114"/>
      <c r="K15" s="114"/>
      <c r="L15" s="53"/>
    </row>
    <row r="16" spans="1:58" s="43" customFormat="1" x14ac:dyDescent="0.35">
      <c r="H16" s="53"/>
      <c r="I16" s="53"/>
      <c r="J16" s="53"/>
      <c r="K16" s="53"/>
      <c r="L16" s="53"/>
    </row>
    <row r="17" spans="8:12" s="43" customFormat="1" x14ac:dyDescent="0.35">
      <c r="H17" s="53"/>
      <c r="I17" s="53"/>
      <c r="J17" s="53"/>
      <c r="K17" s="53"/>
      <c r="L17" s="53"/>
    </row>
    <row r="18" spans="8:12" s="43" customFormat="1" x14ac:dyDescent="0.35">
      <c r="H18" s="352"/>
      <c r="I18" s="352"/>
      <c r="J18" s="352"/>
      <c r="K18" s="352"/>
      <c r="L18" s="352"/>
    </row>
    <row r="19" spans="8:12" s="43" customFormat="1" x14ac:dyDescent="0.35">
      <c r="H19" s="351"/>
      <c r="I19" s="351"/>
      <c r="J19" s="351"/>
      <c r="K19" s="351"/>
      <c r="L19" s="351"/>
    </row>
    <row r="20" spans="8:12" s="43" customFormat="1" ht="15" customHeight="1" x14ac:dyDescent="0.35">
      <c r="H20" s="351"/>
      <c r="I20" s="351"/>
      <c r="J20" s="351"/>
      <c r="K20" s="351"/>
      <c r="L20" s="351"/>
    </row>
    <row r="21" spans="8:12" s="43" customFormat="1" ht="39" customHeight="1" x14ac:dyDescent="0.35">
      <c r="H21" s="351"/>
      <c r="I21" s="351"/>
      <c r="J21" s="351"/>
      <c r="K21" s="351"/>
      <c r="L21" s="351"/>
    </row>
    <row r="22" spans="8:12" s="43" customFormat="1" x14ac:dyDescent="0.35">
      <c r="H22" s="53"/>
      <c r="I22" s="53"/>
      <c r="J22" s="53"/>
      <c r="K22" s="53"/>
      <c r="L22" s="53"/>
    </row>
    <row r="23" spans="8:12" s="43" customFormat="1" x14ac:dyDescent="0.35">
      <c r="H23" s="53"/>
      <c r="I23" s="53"/>
      <c r="J23" s="53"/>
      <c r="K23" s="53"/>
      <c r="L23" s="53"/>
    </row>
    <row r="24" spans="8:12" s="43" customFormat="1" x14ac:dyDescent="0.35">
      <c r="H24" s="53"/>
      <c r="I24" s="53"/>
      <c r="J24" s="53"/>
      <c r="K24" s="53"/>
      <c r="L24" s="53"/>
    </row>
    <row r="25" spans="8:12" s="43" customFormat="1" x14ac:dyDescent="0.35">
      <c r="H25" s="53"/>
      <c r="I25" s="53"/>
      <c r="J25" s="53"/>
      <c r="K25" s="53"/>
      <c r="L25" s="53"/>
    </row>
    <row r="26" spans="8:12" s="43" customFormat="1" x14ac:dyDescent="0.35"/>
    <row r="27" spans="8:12" s="43" customFormat="1" x14ac:dyDescent="0.35"/>
    <row r="28" spans="8:12" s="43" customFormat="1" x14ac:dyDescent="0.35"/>
    <row r="29" spans="8:12" s="43" customFormat="1" x14ac:dyDescent="0.35"/>
    <row r="30" spans="8:12" s="43" customFormat="1" x14ac:dyDescent="0.35"/>
    <row r="31" spans="8:12" s="43" customFormat="1" x14ac:dyDescent="0.35"/>
    <row r="32" spans="8:12" s="43" customFormat="1" x14ac:dyDescent="0.35"/>
    <row r="33" s="43" customFormat="1" x14ac:dyDescent="0.35"/>
    <row r="34" s="43" customFormat="1" x14ac:dyDescent="0.35"/>
    <row r="35" s="43" customFormat="1" x14ac:dyDescent="0.35"/>
    <row r="36" s="43" customFormat="1" x14ac:dyDescent="0.35"/>
    <row r="37" s="43" customFormat="1" x14ac:dyDescent="0.35"/>
    <row r="38" s="43" customFormat="1" x14ac:dyDescent="0.35"/>
    <row r="39" s="43" customFormat="1" x14ac:dyDescent="0.35"/>
    <row r="40" s="43" customFormat="1" x14ac:dyDescent="0.35"/>
    <row r="41" s="43" customFormat="1" x14ac:dyDescent="0.35"/>
    <row r="42" s="43" customFormat="1" x14ac:dyDescent="0.35"/>
    <row r="43" s="43" customFormat="1" x14ac:dyDescent="0.35"/>
    <row r="44" s="43" customFormat="1" x14ac:dyDescent="0.35"/>
    <row r="45" s="43" customFormat="1" x14ac:dyDescent="0.35"/>
    <row r="46" s="43" customFormat="1" x14ac:dyDescent="0.35"/>
    <row r="47" s="43" customFormat="1" x14ac:dyDescent="0.35"/>
    <row r="48" s="43" customFormat="1" x14ac:dyDescent="0.35"/>
    <row r="49" s="43" customFormat="1" x14ac:dyDescent="0.35"/>
    <row r="50" s="43" customFormat="1" x14ac:dyDescent="0.35"/>
    <row r="51" s="43" customFormat="1" x14ac:dyDescent="0.35"/>
    <row r="52" s="43" customFormat="1" x14ac:dyDescent="0.35"/>
    <row r="53" s="43" customFormat="1" x14ac:dyDescent="0.35"/>
    <row r="54" s="43" customFormat="1" x14ac:dyDescent="0.35"/>
    <row r="55" s="43" customFormat="1" x14ac:dyDescent="0.35"/>
    <row r="56" s="43" customFormat="1" x14ac:dyDescent="0.35"/>
    <row r="57" s="43" customFormat="1" x14ac:dyDescent="0.35"/>
    <row r="58" s="43" customFormat="1" x14ac:dyDescent="0.35"/>
    <row r="59" s="43" customFormat="1" x14ac:dyDescent="0.35"/>
    <row r="60" s="43" customFormat="1" x14ac:dyDescent="0.35"/>
    <row r="61" s="43" customFormat="1" x14ac:dyDescent="0.35"/>
    <row r="62" s="43" customFormat="1" x14ac:dyDescent="0.35"/>
    <row r="63" s="43" customFormat="1" x14ac:dyDescent="0.35"/>
    <row r="64"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row r="127" s="43" customFormat="1" x14ac:dyDescent="0.35"/>
    <row r="128" s="43" customFormat="1" x14ac:dyDescent="0.35"/>
    <row r="129" s="43" customFormat="1" x14ac:dyDescent="0.35"/>
    <row r="130" s="43" customFormat="1" x14ac:dyDescent="0.35"/>
    <row r="131" s="43" customFormat="1" x14ac:dyDescent="0.35"/>
    <row r="132" s="43" customFormat="1" x14ac:dyDescent="0.35"/>
    <row r="133" s="43" customFormat="1" x14ac:dyDescent="0.35"/>
    <row r="134" s="43" customFormat="1" x14ac:dyDescent="0.35"/>
    <row r="135" s="43" customFormat="1" x14ac:dyDescent="0.35"/>
    <row r="136" s="43" customFormat="1" x14ac:dyDescent="0.35"/>
    <row r="137" s="43" customFormat="1" x14ac:dyDescent="0.35"/>
    <row r="138" s="43" customFormat="1" x14ac:dyDescent="0.35"/>
  </sheetData>
  <autoFilter ref="A6:BF6" xr:uid="{00000000-0001-0000-0000-000000000000}"/>
  <mergeCells count="9">
    <mergeCell ref="H19:L21"/>
    <mergeCell ref="H18:L18"/>
    <mergeCell ref="E11:F11"/>
    <mergeCell ref="A4:G4"/>
    <mergeCell ref="A1:A3"/>
    <mergeCell ref="B1:F1"/>
    <mergeCell ref="G1:G3"/>
    <mergeCell ref="A5:G5"/>
    <mergeCell ref="A9:A10"/>
  </mergeCells>
  <phoneticPr fontId="35"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70"/>
  <sheetViews>
    <sheetView topLeftCell="J5" zoomScale="70" zoomScaleNormal="70" workbookViewId="0">
      <pane ySplit="4" topLeftCell="A15" activePane="bottomLeft" state="frozen"/>
      <selection activeCell="I17" sqref="A1:CG127"/>
      <selection pane="bottomLeft" activeCell="W15" sqref="W15:W16"/>
    </sheetView>
  </sheetViews>
  <sheetFormatPr baseColWidth="10" defaultColWidth="11.453125" defaultRowHeight="14.5" x14ac:dyDescent="0.35"/>
  <cols>
    <col min="1" max="1" width="35.1796875" customWidth="1"/>
    <col min="2" max="2" width="13.453125" customWidth="1"/>
    <col min="3" max="3" width="42.26953125" customWidth="1"/>
    <col min="4" max="4" width="28.54296875" customWidth="1"/>
    <col min="5" max="5" width="30.453125" customWidth="1"/>
    <col min="6" max="6" width="87.81640625" customWidth="1"/>
    <col min="7" max="7" width="21.81640625" customWidth="1"/>
    <col min="8" max="8" width="25.7265625" customWidth="1"/>
    <col min="9" max="9" width="45.26953125" customWidth="1"/>
    <col min="10" max="10" width="32.1796875" style="101" customWidth="1"/>
    <col min="11" max="11" width="31.453125" customWidth="1"/>
    <col min="12" max="12" width="16" style="100" hidden="1" customWidth="1"/>
    <col min="13" max="13" width="13.26953125" style="88" hidden="1" customWidth="1"/>
    <col min="14" max="14" width="52.1796875" style="43" hidden="1" customWidth="1"/>
    <col min="15" max="15" width="49.7265625" style="103" hidden="1" customWidth="1"/>
    <col min="16" max="16" width="56" style="100" hidden="1" customWidth="1"/>
    <col min="17" max="17" width="55.453125" style="43" hidden="1" customWidth="1"/>
    <col min="18" max="18" width="56" style="43" hidden="1" customWidth="1"/>
    <col min="19" max="19" width="12.54296875" style="43" customWidth="1"/>
    <col min="20" max="20" width="43.7265625" style="43" customWidth="1"/>
    <col min="21" max="21" width="27.26953125" style="100" customWidth="1"/>
    <col min="22" max="22" width="19.81640625" style="43" customWidth="1"/>
    <col min="23" max="23" width="40.1796875" style="43" customWidth="1"/>
    <col min="24" max="24" width="20.54296875" style="43" customWidth="1"/>
    <col min="25" max="25" width="12.26953125" style="43" hidden="1" customWidth="1"/>
    <col min="26" max="26" width="16" style="43" hidden="1" customWidth="1"/>
    <col min="27" max="27" width="18.81640625" style="43" hidden="1" customWidth="1"/>
    <col min="28" max="28" width="20.1796875" style="43" hidden="1" customWidth="1"/>
    <col min="29" max="29" width="18.26953125" style="43" hidden="1" customWidth="1"/>
    <col min="30" max="30" width="20.453125" style="43" hidden="1" customWidth="1"/>
    <col min="31" max="34" width="11.453125" style="43"/>
    <col min="35" max="77" width="11.54296875" style="43"/>
  </cols>
  <sheetData>
    <row r="1" spans="1:77" ht="18.5" x14ac:dyDescent="0.45">
      <c r="A1" s="356"/>
      <c r="B1" s="358" t="s">
        <v>0</v>
      </c>
      <c r="C1" s="359"/>
      <c r="D1" s="359"/>
      <c r="E1" s="359"/>
      <c r="F1" s="360"/>
      <c r="G1" s="361"/>
    </row>
    <row r="2" spans="1:77" ht="18.5" x14ac:dyDescent="0.35">
      <c r="A2" s="356"/>
      <c r="B2" s="430" t="s">
        <v>53</v>
      </c>
      <c r="C2" s="431"/>
      <c r="D2" s="431"/>
      <c r="E2" s="431"/>
      <c r="F2" s="432"/>
      <c r="G2" s="362"/>
    </row>
    <row r="3" spans="1:77" ht="28.5" customHeight="1" thickBot="1" x14ac:dyDescent="0.4">
      <c r="A3" s="357"/>
      <c r="B3" s="433" t="s">
        <v>2</v>
      </c>
      <c r="C3" s="434"/>
      <c r="D3" s="73" t="s">
        <v>3</v>
      </c>
      <c r="E3" s="74" t="s">
        <v>54</v>
      </c>
      <c r="F3" s="75" t="s">
        <v>5</v>
      </c>
      <c r="G3" s="363"/>
    </row>
    <row r="4" spans="1:77" ht="21" customHeight="1" thickTop="1" thickBot="1" x14ac:dyDescent="0.4">
      <c r="A4" s="435"/>
      <c r="B4" s="436"/>
      <c r="C4" s="437"/>
      <c r="D4" s="441" t="s">
        <v>6</v>
      </c>
      <c r="E4" s="442"/>
      <c r="F4" s="442"/>
      <c r="G4" s="442"/>
      <c r="H4" s="442"/>
      <c r="I4" s="442"/>
      <c r="J4" s="442"/>
      <c r="K4" s="442"/>
    </row>
    <row r="5" spans="1:77" ht="21" customHeight="1" thickBot="1" x14ac:dyDescent="0.4">
      <c r="A5" s="438"/>
      <c r="B5" s="439"/>
      <c r="C5" s="440"/>
      <c r="D5" s="441" t="s">
        <v>55</v>
      </c>
      <c r="E5" s="442"/>
      <c r="F5" s="442"/>
      <c r="G5" s="442"/>
      <c r="H5" s="442"/>
      <c r="I5" s="443"/>
      <c r="J5" s="443"/>
      <c r="K5" s="443"/>
    </row>
    <row r="6" spans="1:77" ht="30.75" customHeight="1" thickBot="1" x14ac:dyDescent="0.4">
      <c r="A6" s="444" t="s">
        <v>56</v>
      </c>
      <c r="B6" s="445"/>
      <c r="C6" s="445"/>
      <c r="D6" s="446"/>
      <c r="E6" s="447"/>
      <c r="F6" s="450" t="s">
        <v>57</v>
      </c>
      <c r="G6" s="450"/>
      <c r="H6" s="450"/>
      <c r="I6" s="451" t="s">
        <v>58</v>
      </c>
      <c r="J6" s="451"/>
      <c r="K6" s="451"/>
      <c r="L6" s="421" t="s">
        <v>59</v>
      </c>
      <c r="M6" s="422"/>
      <c r="N6" s="422"/>
      <c r="O6" s="423"/>
      <c r="P6" s="397" t="s">
        <v>60</v>
      </c>
      <c r="Q6" s="397"/>
      <c r="R6" s="398" t="s">
        <v>61</v>
      </c>
      <c r="S6" s="390" t="s">
        <v>62</v>
      </c>
      <c r="T6" s="390"/>
      <c r="U6" s="390"/>
      <c r="V6" s="391" t="s">
        <v>60</v>
      </c>
      <c r="W6" s="391"/>
      <c r="X6" s="392" t="s">
        <v>61</v>
      </c>
      <c r="Y6" s="390" t="s">
        <v>63</v>
      </c>
      <c r="Z6" s="390"/>
      <c r="AA6" s="390"/>
      <c r="AB6" s="391" t="s">
        <v>60</v>
      </c>
      <c r="AC6" s="391"/>
      <c r="AD6" s="392" t="s">
        <v>61</v>
      </c>
    </row>
    <row r="7" spans="1:77" ht="37.5" customHeight="1" thickBot="1" x14ac:dyDescent="0.4">
      <c r="A7" s="448"/>
      <c r="B7" s="449"/>
      <c r="C7" s="449"/>
      <c r="D7" s="449"/>
      <c r="E7" s="449"/>
      <c r="F7" s="27" t="s">
        <v>64</v>
      </c>
      <c r="G7" s="452" t="s">
        <v>65</v>
      </c>
      <c r="H7" s="453"/>
      <c r="I7" s="454" t="s">
        <v>66</v>
      </c>
      <c r="J7" s="454" t="s">
        <v>67</v>
      </c>
      <c r="K7" s="454" t="s">
        <v>68</v>
      </c>
      <c r="L7" s="424"/>
      <c r="M7" s="425"/>
      <c r="N7" s="425"/>
      <c r="O7" s="426"/>
      <c r="P7" s="397" t="s">
        <v>69</v>
      </c>
      <c r="Q7" s="397" t="s">
        <v>70</v>
      </c>
      <c r="R7" s="398"/>
      <c r="S7" s="390"/>
      <c r="T7" s="390"/>
      <c r="U7" s="390"/>
      <c r="V7" s="391" t="s">
        <v>69</v>
      </c>
      <c r="W7" s="391" t="s">
        <v>70</v>
      </c>
      <c r="X7" s="392"/>
      <c r="Y7" s="390"/>
      <c r="Z7" s="390"/>
      <c r="AA7" s="390"/>
      <c r="AB7" s="391" t="s">
        <v>69</v>
      </c>
      <c r="AC7" s="391" t="s">
        <v>70</v>
      </c>
      <c r="AD7" s="392"/>
    </row>
    <row r="8" spans="1:77" ht="56.25" customHeight="1" x14ac:dyDescent="0.35">
      <c r="A8" s="90" t="s">
        <v>71</v>
      </c>
      <c r="B8" s="90"/>
      <c r="C8" s="91" t="s">
        <v>72</v>
      </c>
      <c r="D8" s="90" t="s">
        <v>73</v>
      </c>
      <c r="E8" s="87" t="s">
        <v>74</v>
      </c>
      <c r="F8" s="92" t="s">
        <v>75</v>
      </c>
      <c r="G8" s="93" t="s">
        <v>76</v>
      </c>
      <c r="H8" s="94" t="s">
        <v>77</v>
      </c>
      <c r="I8" s="454"/>
      <c r="J8" s="454"/>
      <c r="K8" s="454"/>
      <c r="L8" s="80" t="s">
        <v>78</v>
      </c>
      <c r="M8" s="79" t="s">
        <v>79</v>
      </c>
      <c r="N8" s="79" t="s">
        <v>80</v>
      </c>
      <c r="O8" s="104" t="s">
        <v>81</v>
      </c>
      <c r="P8" s="397"/>
      <c r="Q8" s="397"/>
      <c r="R8" s="398"/>
      <c r="S8" s="80" t="s">
        <v>78</v>
      </c>
      <c r="T8" s="79" t="s">
        <v>80</v>
      </c>
      <c r="U8" s="79" t="s">
        <v>81</v>
      </c>
      <c r="V8" s="391"/>
      <c r="W8" s="391"/>
      <c r="X8" s="392"/>
      <c r="Y8" s="80" t="s">
        <v>78</v>
      </c>
      <c r="Z8" s="79" t="s">
        <v>80</v>
      </c>
      <c r="AA8" s="79" t="s">
        <v>81</v>
      </c>
      <c r="AB8" s="391"/>
      <c r="AC8" s="391"/>
      <c r="AD8" s="392"/>
    </row>
    <row r="9" spans="1:77" s="110" customFormat="1" ht="101.25" customHeight="1" x14ac:dyDescent="0.35">
      <c r="A9" s="427" t="s">
        <v>82</v>
      </c>
      <c r="B9" s="428">
        <v>5</v>
      </c>
      <c r="C9" s="387" t="s">
        <v>83</v>
      </c>
      <c r="D9" s="387" t="s">
        <v>84</v>
      </c>
      <c r="E9" s="387" t="s">
        <v>85</v>
      </c>
      <c r="F9" s="178" t="s">
        <v>86</v>
      </c>
      <c r="G9" s="429" t="s">
        <v>87</v>
      </c>
      <c r="H9" s="381" t="s">
        <v>88</v>
      </c>
      <c r="I9" s="419" t="s">
        <v>89</v>
      </c>
      <c r="J9" s="381" t="s">
        <v>90</v>
      </c>
      <c r="K9" s="420">
        <v>45290</v>
      </c>
      <c r="L9" s="127" t="s">
        <v>91</v>
      </c>
      <c r="M9" s="150">
        <v>0.5</v>
      </c>
      <c r="N9" s="153" t="s">
        <v>92</v>
      </c>
      <c r="O9" s="153" t="s">
        <v>92</v>
      </c>
      <c r="P9" s="126" t="s">
        <v>93</v>
      </c>
      <c r="Q9" s="118" t="s">
        <v>94</v>
      </c>
      <c r="R9" s="119"/>
      <c r="S9" s="118" t="s">
        <v>95</v>
      </c>
      <c r="T9" s="117" t="s">
        <v>96</v>
      </c>
      <c r="U9" s="230" t="s">
        <v>97</v>
      </c>
      <c r="V9" s="118" t="s">
        <v>98</v>
      </c>
      <c r="W9" s="118" t="s">
        <v>94</v>
      </c>
      <c r="X9" s="126" t="s">
        <v>517</v>
      </c>
      <c r="Y9" s="108"/>
      <c r="Z9" s="108"/>
      <c r="AA9" s="108"/>
      <c r="AB9" s="108"/>
      <c r="AC9" s="108"/>
      <c r="AD9" s="108"/>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row>
    <row r="10" spans="1:77" s="110" customFormat="1" ht="146.25" customHeight="1" x14ac:dyDescent="0.35">
      <c r="A10" s="427"/>
      <c r="B10" s="428"/>
      <c r="C10" s="387"/>
      <c r="D10" s="387"/>
      <c r="E10" s="387"/>
      <c r="F10" s="178" t="s">
        <v>99</v>
      </c>
      <c r="G10" s="429"/>
      <c r="H10" s="381"/>
      <c r="I10" s="419"/>
      <c r="J10" s="381"/>
      <c r="K10" s="420"/>
      <c r="L10" s="127" t="s">
        <v>91</v>
      </c>
      <c r="M10" s="150">
        <v>0.5</v>
      </c>
      <c r="N10" s="117" t="s">
        <v>100</v>
      </c>
      <c r="O10" s="117" t="s">
        <v>100</v>
      </c>
      <c r="P10" s="126" t="s">
        <v>93</v>
      </c>
      <c r="Q10" s="118" t="s">
        <v>94</v>
      </c>
      <c r="R10" s="119"/>
      <c r="S10" s="118" t="s">
        <v>101</v>
      </c>
      <c r="T10" s="117" t="s">
        <v>102</v>
      </c>
      <c r="U10" s="230" t="s">
        <v>103</v>
      </c>
      <c r="V10" s="118" t="s">
        <v>104</v>
      </c>
      <c r="W10" s="126" t="s">
        <v>105</v>
      </c>
      <c r="X10" s="126" t="s">
        <v>517</v>
      </c>
      <c r="Y10" s="108"/>
      <c r="Z10" s="108"/>
      <c r="AA10" s="108"/>
      <c r="AB10" s="108"/>
      <c r="AC10" s="108"/>
      <c r="AD10" s="108"/>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row>
    <row r="11" spans="1:77" s="110" customFormat="1" ht="101.25" customHeight="1" x14ac:dyDescent="0.35">
      <c r="A11" s="427"/>
      <c r="B11" s="428"/>
      <c r="C11" s="387"/>
      <c r="D11" s="387"/>
      <c r="E11" s="387"/>
      <c r="F11" s="178" t="s">
        <v>106</v>
      </c>
      <c r="G11" s="429"/>
      <c r="H11" s="381"/>
      <c r="I11" s="419"/>
      <c r="J11" s="381"/>
      <c r="K11" s="420"/>
      <c r="L11" s="127" t="s">
        <v>91</v>
      </c>
      <c r="M11" s="150">
        <v>0.5</v>
      </c>
      <c r="N11" s="231" t="s">
        <v>94</v>
      </c>
      <c r="O11" s="231" t="s">
        <v>94</v>
      </c>
      <c r="P11" s="126" t="s">
        <v>93</v>
      </c>
      <c r="Q11" s="118" t="s">
        <v>94</v>
      </c>
      <c r="R11" s="119"/>
      <c r="S11" s="118" t="s">
        <v>95</v>
      </c>
      <c r="T11" s="129" t="s">
        <v>107</v>
      </c>
      <c r="U11" s="129" t="s">
        <v>108</v>
      </c>
      <c r="V11" s="118" t="s">
        <v>104</v>
      </c>
      <c r="W11" s="126" t="s">
        <v>109</v>
      </c>
      <c r="X11" s="126" t="s">
        <v>517</v>
      </c>
      <c r="Y11" s="108"/>
      <c r="Z11" s="108"/>
      <c r="AA11" s="108"/>
      <c r="AB11" s="108"/>
      <c r="AC11" s="108"/>
      <c r="AD11" s="108"/>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row>
    <row r="12" spans="1:77" s="109" customFormat="1" ht="297.64999999999998" customHeight="1" x14ac:dyDescent="0.35">
      <c r="A12" s="165" t="s">
        <v>110</v>
      </c>
      <c r="B12" s="166">
        <v>4</v>
      </c>
      <c r="C12" s="167" t="s">
        <v>111</v>
      </c>
      <c r="D12" s="168" t="s">
        <v>112</v>
      </c>
      <c r="E12" s="167" t="s">
        <v>113</v>
      </c>
      <c r="F12" s="167" t="s">
        <v>114</v>
      </c>
      <c r="G12" s="169" t="s">
        <v>115</v>
      </c>
      <c r="H12" s="170" t="s">
        <v>116</v>
      </c>
      <c r="I12" s="167" t="s">
        <v>117</v>
      </c>
      <c r="J12" s="171" t="s">
        <v>118</v>
      </c>
      <c r="K12" s="172">
        <v>45290</v>
      </c>
      <c r="L12" s="173" t="s">
        <v>119</v>
      </c>
      <c r="M12" s="174">
        <v>0.5</v>
      </c>
      <c r="N12" s="129" t="s">
        <v>120</v>
      </c>
      <c r="O12" s="126" t="s">
        <v>121</v>
      </c>
      <c r="P12" s="126" t="s">
        <v>98</v>
      </c>
      <c r="Q12" s="118" t="s">
        <v>94</v>
      </c>
      <c r="R12" s="119"/>
      <c r="S12" s="126" t="s">
        <v>122</v>
      </c>
      <c r="T12" s="129" t="s">
        <v>123</v>
      </c>
      <c r="U12" s="126" t="s">
        <v>124</v>
      </c>
      <c r="V12" s="126" t="s">
        <v>98</v>
      </c>
      <c r="W12" s="118" t="s">
        <v>94</v>
      </c>
      <c r="X12" s="126" t="s">
        <v>517</v>
      </c>
      <c r="Y12" s="133"/>
      <c r="Z12" s="133"/>
      <c r="AA12" s="133"/>
      <c r="AB12" s="133"/>
      <c r="AC12" s="133"/>
      <c r="AD12" s="133"/>
    </row>
    <row r="13" spans="1:77" ht="132.65" customHeight="1" x14ac:dyDescent="0.35">
      <c r="A13" s="120" t="s">
        <v>125</v>
      </c>
      <c r="B13" s="121">
        <v>4</v>
      </c>
      <c r="C13" s="122" t="s">
        <v>126</v>
      </c>
      <c r="D13" s="122" t="s">
        <v>84</v>
      </c>
      <c r="E13" s="122" t="s">
        <v>127</v>
      </c>
      <c r="F13" s="123" t="s">
        <v>128</v>
      </c>
      <c r="G13" s="124" t="s">
        <v>129</v>
      </c>
      <c r="H13" s="125" t="s">
        <v>130</v>
      </c>
      <c r="I13" s="50" t="s">
        <v>131</v>
      </c>
      <c r="J13" s="111" t="s">
        <v>132</v>
      </c>
      <c r="K13" s="112">
        <v>45290</v>
      </c>
      <c r="L13" s="127" t="s">
        <v>119</v>
      </c>
      <c r="M13" s="128">
        <v>0.5</v>
      </c>
      <c r="N13" s="129" t="s">
        <v>133</v>
      </c>
      <c r="O13" s="117" t="s">
        <v>134</v>
      </c>
      <c r="P13" s="126" t="s">
        <v>93</v>
      </c>
      <c r="Q13" s="118" t="s">
        <v>94</v>
      </c>
      <c r="R13" s="119"/>
      <c r="S13" s="118" t="s">
        <v>122</v>
      </c>
      <c r="T13" s="117" t="s">
        <v>135</v>
      </c>
      <c r="U13" s="126" t="s">
        <v>136</v>
      </c>
      <c r="V13" s="118" t="s">
        <v>98</v>
      </c>
      <c r="W13" s="118" t="s">
        <v>94</v>
      </c>
      <c r="X13" s="126" t="s">
        <v>517</v>
      </c>
      <c r="Y13" s="78"/>
      <c r="Z13" s="78"/>
      <c r="AA13" s="78"/>
      <c r="AB13" s="78"/>
      <c r="AC13" s="78"/>
      <c r="AD13" s="78"/>
    </row>
    <row r="14" spans="1:77" s="110" customFormat="1" ht="241" customHeight="1" x14ac:dyDescent="0.35">
      <c r="A14" s="175" t="s">
        <v>137</v>
      </c>
      <c r="B14" s="166">
        <v>4</v>
      </c>
      <c r="C14" s="167" t="s">
        <v>138</v>
      </c>
      <c r="D14" s="168" t="s">
        <v>84</v>
      </c>
      <c r="E14" s="167" t="s">
        <v>139</v>
      </c>
      <c r="F14" s="176" t="s">
        <v>140</v>
      </c>
      <c r="G14" s="177" t="s">
        <v>129</v>
      </c>
      <c r="H14" s="125" t="s">
        <v>130</v>
      </c>
      <c r="I14" s="178" t="s">
        <v>141</v>
      </c>
      <c r="J14" s="111" t="s">
        <v>142</v>
      </c>
      <c r="K14" s="112">
        <v>45290</v>
      </c>
      <c r="L14" s="166" t="s">
        <v>122</v>
      </c>
      <c r="M14" s="128">
        <v>1</v>
      </c>
      <c r="N14" s="167" t="s">
        <v>143</v>
      </c>
      <c r="O14" s="167" t="s">
        <v>144</v>
      </c>
      <c r="P14" s="171" t="s">
        <v>93</v>
      </c>
      <c r="Q14" s="171" t="s">
        <v>145</v>
      </c>
      <c r="R14" s="119"/>
      <c r="S14" s="171" t="s">
        <v>122</v>
      </c>
      <c r="T14" s="171" t="s">
        <v>146</v>
      </c>
      <c r="U14" s="171" t="s">
        <v>147</v>
      </c>
      <c r="V14" s="171" t="s">
        <v>98</v>
      </c>
      <c r="W14" s="171" t="s">
        <v>148</v>
      </c>
      <c r="X14" s="126" t="s">
        <v>517</v>
      </c>
      <c r="Y14" s="108"/>
      <c r="Z14" s="108"/>
      <c r="AA14" s="108"/>
      <c r="AB14" s="108"/>
      <c r="AC14" s="108"/>
      <c r="AD14" s="108"/>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row>
    <row r="15" spans="1:77" s="110" customFormat="1" ht="110.5" customHeight="1" x14ac:dyDescent="0.35">
      <c r="A15" s="403" t="s">
        <v>149</v>
      </c>
      <c r="B15" s="405">
        <v>7</v>
      </c>
      <c r="C15" s="407" t="s">
        <v>150</v>
      </c>
      <c r="D15" s="409" t="s">
        <v>112</v>
      </c>
      <c r="E15" s="407" t="s">
        <v>151</v>
      </c>
      <c r="F15" s="123" t="s">
        <v>152</v>
      </c>
      <c r="G15" s="411" t="s">
        <v>129</v>
      </c>
      <c r="H15" s="413" t="s">
        <v>130</v>
      </c>
      <c r="I15" s="387" t="s">
        <v>153</v>
      </c>
      <c r="J15" s="381" t="s">
        <v>154</v>
      </c>
      <c r="K15" s="382">
        <v>45290</v>
      </c>
      <c r="L15" s="455" t="s">
        <v>119</v>
      </c>
      <c r="M15" s="459">
        <v>0.5</v>
      </c>
      <c r="N15" s="371" t="s">
        <v>155</v>
      </c>
      <c r="O15" s="457" t="s">
        <v>156</v>
      </c>
      <c r="P15" s="371" t="s">
        <v>93</v>
      </c>
      <c r="Q15" s="368" t="s">
        <v>94</v>
      </c>
      <c r="R15" s="374"/>
      <c r="S15" s="368" t="s">
        <v>122</v>
      </c>
      <c r="T15" s="371" t="s">
        <v>157</v>
      </c>
      <c r="U15" s="461" t="s">
        <v>158</v>
      </c>
      <c r="V15" s="368" t="s">
        <v>98</v>
      </c>
      <c r="W15" s="368" t="s">
        <v>94</v>
      </c>
      <c r="X15" s="126" t="s">
        <v>517</v>
      </c>
      <c r="Y15" s="108"/>
      <c r="Z15" s="108"/>
      <c r="AA15" s="108"/>
      <c r="AB15" s="108"/>
      <c r="AC15" s="108"/>
      <c r="AD15" s="108"/>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row>
    <row r="16" spans="1:77" s="110" customFormat="1" ht="64.900000000000006" customHeight="1" x14ac:dyDescent="0.35">
      <c r="A16" s="404"/>
      <c r="B16" s="406"/>
      <c r="C16" s="408"/>
      <c r="D16" s="410"/>
      <c r="E16" s="408"/>
      <c r="F16" s="179" t="s">
        <v>159</v>
      </c>
      <c r="G16" s="412"/>
      <c r="H16" s="414"/>
      <c r="I16" s="387"/>
      <c r="J16" s="381"/>
      <c r="K16" s="382"/>
      <c r="L16" s="456"/>
      <c r="M16" s="373"/>
      <c r="N16" s="373"/>
      <c r="O16" s="458"/>
      <c r="P16" s="373"/>
      <c r="Q16" s="370"/>
      <c r="R16" s="376"/>
      <c r="S16" s="370"/>
      <c r="T16" s="373"/>
      <c r="U16" s="373"/>
      <c r="V16" s="370"/>
      <c r="W16" s="370"/>
      <c r="X16" s="126" t="s">
        <v>517</v>
      </c>
      <c r="Y16" s="108"/>
      <c r="Z16" s="108"/>
      <c r="AA16" s="108"/>
      <c r="AB16" s="108"/>
      <c r="AC16" s="108"/>
      <c r="AD16" s="108"/>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row>
    <row r="17" spans="1:77" s="110" customFormat="1" ht="78.75" customHeight="1" x14ac:dyDescent="0.35">
      <c r="A17" s="415" t="s">
        <v>160</v>
      </c>
      <c r="B17" s="405">
        <v>2</v>
      </c>
      <c r="C17" s="409" t="s">
        <v>161</v>
      </c>
      <c r="D17" s="409" t="s">
        <v>112</v>
      </c>
      <c r="E17" s="409" t="s">
        <v>162</v>
      </c>
      <c r="F17" s="167" t="s">
        <v>163</v>
      </c>
      <c r="G17" s="400" t="s">
        <v>164</v>
      </c>
      <c r="H17" s="399" t="s">
        <v>165</v>
      </c>
      <c r="I17" s="387" t="s">
        <v>166</v>
      </c>
      <c r="J17" s="418" t="s">
        <v>167</v>
      </c>
      <c r="K17" s="396">
        <v>45290</v>
      </c>
      <c r="L17" s="455" t="s">
        <v>119</v>
      </c>
      <c r="M17" s="459">
        <v>0.5</v>
      </c>
      <c r="N17" s="371" t="s">
        <v>168</v>
      </c>
      <c r="O17" s="371" t="s">
        <v>168</v>
      </c>
      <c r="P17" s="371" t="s">
        <v>93</v>
      </c>
      <c r="Q17" s="371" t="s">
        <v>94</v>
      </c>
      <c r="R17" s="374"/>
      <c r="S17" s="371" t="s">
        <v>122</v>
      </c>
      <c r="T17" s="371" t="s">
        <v>169</v>
      </c>
      <c r="U17" s="461" t="s">
        <v>170</v>
      </c>
      <c r="V17" s="371" t="s">
        <v>98</v>
      </c>
      <c r="W17" s="371" t="s">
        <v>94</v>
      </c>
      <c r="X17" s="126" t="s">
        <v>517</v>
      </c>
      <c r="Y17" s="78"/>
      <c r="Z17" s="78"/>
      <c r="AA17" s="108"/>
      <c r="AB17" s="108"/>
      <c r="AC17" s="108"/>
      <c r="AD17" s="108"/>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row>
    <row r="18" spans="1:77" s="110" customFormat="1" ht="101.25" customHeight="1" x14ac:dyDescent="0.35">
      <c r="A18" s="415"/>
      <c r="B18" s="416"/>
      <c r="C18" s="417"/>
      <c r="D18" s="417"/>
      <c r="E18" s="417"/>
      <c r="F18" s="167" t="s">
        <v>171</v>
      </c>
      <c r="G18" s="401"/>
      <c r="H18" s="399"/>
      <c r="I18" s="387"/>
      <c r="J18" s="418"/>
      <c r="K18" s="396"/>
      <c r="L18" s="460"/>
      <c r="M18" s="372"/>
      <c r="N18" s="372"/>
      <c r="O18" s="372"/>
      <c r="P18" s="372"/>
      <c r="Q18" s="372"/>
      <c r="R18" s="375"/>
      <c r="S18" s="372"/>
      <c r="T18" s="372"/>
      <c r="U18" s="372"/>
      <c r="V18" s="372"/>
      <c r="W18" s="372"/>
      <c r="X18" s="126" t="s">
        <v>517</v>
      </c>
      <c r="Y18" s="78"/>
      <c r="Z18" s="78"/>
      <c r="AA18" s="108"/>
      <c r="AB18" s="108"/>
      <c r="AC18" s="108"/>
      <c r="AD18" s="108"/>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row>
    <row r="19" spans="1:77" s="110" customFormat="1" ht="72.75" customHeight="1" x14ac:dyDescent="0.35">
      <c r="A19" s="415"/>
      <c r="B19" s="416"/>
      <c r="C19" s="417"/>
      <c r="D19" s="417"/>
      <c r="E19" s="417"/>
      <c r="F19" s="167" t="s">
        <v>172</v>
      </c>
      <c r="G19" s="401"/>
      <c r="H19" s="399"/>
      <c r="I19" s="387"/>
      <c r="J19" s="418"/>
      <c r="K19" s="396"/>
      <c r="L19" s="460"/>
      <c r="M19" s="372"/>
      <c r="N19" s="372"/>
      <c r="O19" s="372"/>
      <c r="P19" s="372"/>
      <c r="Q19" s="372"/>
      <c r="R19" s="375"/>
      <c r="S19" s="372"/>
      <c r="T19" s="372"/>
      <c r="U19" s="372"/>
      <c r="V19" s="372"/>
      <c r="W19" s="372"/>
      <c r="X19" s="126" t="s">
        <v>517</v>
      </c>
      <c r="Y19" s="78"/>
      <c r="Z19" s="78"/>
      <c r="AA19" s="108"/>
      <c r="AB19" s="108"/>
      <c r="AC19" s="108"/>
      <c r="AD19" s="108"/>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row>
    <row r="20" spans="1:77" s="110" customFormat="1" ht="106.15" customHeight="1" x14ac:dyDescent="0.35">
      <c r="A20" s="415"/>
      <c r="B20" s="416"/>
      <c r="C20" s="417"/>
      <c r="D20" s="417"/>
      <c r="E20" s="417"/>
      <c r="F20" s="167" t="s">
        <v>173</v>
      </c>
      <c r="G20" s="401"/>
      <c r="H20" s="399"/>
      <c r="I20" s="387"/>
      <c r="J20" s="418"/>
      <c r="K20" s="396"/>
      <c r="L20" s="460"/>
      <c r="M20" s="372"/>
      <c r="N20" s="372"/>
      <c r="O20" s="372"/>
      <c r="P20" s="372"/>
      <c r="Q20" s="372"/>
      <c r="R20" s="375"/>
      <c r="S20" s="372"/>
      <c r="T20" s="372"/>
      <c r="U20" s="372"/>
      <c r="V20" s="372"/>
      <c r="W20" s="372"/>
      <c r="X20" s="126" t="s">
        <v>517</v>
      </c>
      <c r="Y20" s="78"/>
      <c r="Z20" s="78"/>
      <c r="AA20" s="108"/>
      <c r="AB20" s="108"/>
      <c r="AC20" s="108"/>
      <c r="AD20" s="108"/>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row>
    <row r="21" spans="1:77" s="110" customFormat="1" ht="111" customHeight="1" x14ac:dyDescent="0.35">
      <c r="A21" s="415"/>
      <c r="B21" s="406"/>
      <c r="C21" s="410"/>
      <c r="D21" s="410"/>
      <c r="E21" s="410"/>
      <c r="F21" s="167" t="s">
        <v>174</v>
      </c>
      <c r="G21" s="402"/>
      <c r="H21" s="399"/>
      <c r="I21" s="387"/>
      <c r="J21" s="418"/>
      <c r="K21" s="396"/>
      <c r="L21" s="456"/>
      <c r="M21" s="373"/>
      <c r="N21" s="373"/>
      <c r="O21" s="373"/>
      <c r="P21" s="373"/>
      <c r="Q21" s="373"/>
      <c r="R21" s="376"/>
      <c r="S21" s="373"/>
      <c r="T21" s="373"/>
      <c r="U21" s="373"/>
      <c r="V21" s="373"/>
      <c r="W21" s="373"/>
      <c r="X21" s="126" t="s">
        <v>517</v>
      </c>
      <c r="Y21" s="78"/>
      <c r="Z21" s="78"/>
      <c r="AA21" s="108"/>
      <c r="AB21" s="108"/>
      <c r="AC21" s="108"/>
      <c r="AD21" s="108"/>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row>
    <row r="22" spans="1:77" s="110" customFormat="1" ht="107.25" customHeight="1" x14ac:dyDescent="0.35">
      <c r="A22" s="415"/>
      <c r="B22" s="405">
        <v>3</v>
      </c>
      <c r="C22" s="409" t="s">
        <v>175</v>
      </c>
      <c r="D22" s="409" t="s">
        <v>112</v>
      </c>
      <c r="E22" s="409" t="s">
        <v>176</v>
      </c>
      <c r="F22" s="123" t="s">
        <v>177</v>
      </c>
      <c r="G22" s="400" t="s">
        <v>164</v>
      </c>
      <c r="H22" s="393" t="s">
        <v>178</v>
      </c>
      <c r="I22" s="389" t="s">
        <v>179</v>
      </c>
      <c r="J22" s="381" t="s">
        <v>180</v>
      </c>
      <c r="K22" s="396">
        <v>45290</v>
      </c>
      <c r="L22" s="127" t="s">
        <v>181</v>
      </c>
      <c r="M22" s="213">
        <v>1</v>
      </c>
      <c r="N22" s="151" t="s">
        <v>182</v>
      </c>
      <c r="O22" s="151" t="s">
        <v>182</v>
      </c>
      <c r="P22" s="126" t="s">
        <v>93</v>
      </c>
      <c r="Q22" s="126" t="s">
        <v>94</v>
      </c>
      <c r="R22" s="119"/>
      <c r="S22" s="368" t="s">
        <v>122</v>
      </c>
      <c r="T22" s="371" t="s">
        <v>183</v>
      </c>
      <c r="U22" s="371" t="s">
        <v>183</v>
      </c>
      <c r="V22" s="368" t="s">
        <v>98</v>
      </c>
      <c r="W22" s="368" t="s">
        <v>94</v>
      </c>
      <c r="X22" s="126" t="s">
        <v>517</v>
      </c>
      <c r="Y22" s="108"/>
      <c r="Z22" s="108"/>
      <c r="AA22" s="108"/>
      <c r="AB22" s="108"/>
      <c r="AC22" s="108"/>
      <c r="AD22" s="108"/>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row>
    <row r="23" spans="1:77" s="110" customFormat="1" ht="108" customHeight="1" x14ac:dyDescent="0.35">
      <c r="A23" s="415"/>
      <c r="B23" s="416"/>
      <c r="C23" s="417"/>
      <c r="D23" s="417"/>
      <c r="E23" s="417"/>
      <c r="F23" s="178" t="s">
        <v>184</v>
      </c>
      <c r="G23" s="401"/>
      <c r="H23" s="394"/>
      <c r="I23" s="389"/>
      <c r="J23" s="381"/>
      <c r="K23" s="396"/>
      <c r="L23" s="127" t="s">
        <v>181</v>
      </c>
      <c r="M23" s="213">
        <v>1</v>
      </c>
      <c r="N23" s="151" t="s">
        <v>185</v>
      </c>
      <c r="O23" s="151" t="s">
        <v>185</v>
      </c>
      <c r="P23" s="126" t="s">
        <v>93</v>
      </c>
      <c r="Q23" s="126" t="s">
        <v>94</v>
      </c>
      <c r="R23" s="119"/>
      <c r="S23" s="369"/>
      <c r="T23" s="372"/>
      <c r="U23" s="372"/>
      <c r="V23" s="369"/>
      <c r="W23" s="369"/>
      <c r="X23" s="126" t="s">
        <v>517</v>
      </c>
      <c r="Y23" s="108"/>
      <c r="Z23" s="108"/>
      <c r="AA23" s="108"/>
      <c r="AB23" s="108"/>
      <c r="AC23" s="108"/>
      <c r="AD23" s="108"/>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row>
    <row r="24" spans="1:77" s="110" customFormat="1" ht="109.5" customHeight="1" x14ac:dyDescent="0.35">
      <c r="A24" s="415"/>
      <c r="B24" s="416"/>
      <c r="C24" s="417"/>
      <c r="D24" s="417"/>
      <c r="E24" s="417"/>
      <c r="F24" s="233" t="s">
        <v>186</v>
      </c>
      <c r="G24" s="401"/>
      <c r="H24" s="394"/>
      <c r="I24" s="389"/>
      <c r="J24" s="381"/>
      <c r="K24" s="396"/>
      <c r="L24" s="127" t="s">
        <v>181</v>
      </c>
      <c r="M24" s="213">
        <v>1</v>
      </c>
      <c r="N24" s="151" t="s">
        <v>187</v>
      </c>
      <c r="O24" s="151" t="s">
        <v>187</v>
      </c>
      <c r="P24" s="126" t="s">
        <v>93</v>
      </c>
      <c r="Q24" s="126" t="s">
        <v>94</v>
      </c>
      <c r="R24" s="119"/>
      <c r="S24" s="369"/>
      <c r="T24" s="372"/>
      <c r="U24" s="372"/>
      <c r="V24" s="369"/>
      <c r="W24" s="369"/>
      <c r="X24" s="126" t="s">
        <v>517</v>
      </c>
      <c r="Y24" s="108"/>
      <c r="Z24" s="108"/>
      <c r="AA24" s="108"/>
      <c r="AB24" s="108"/>
      <c r="AC24" s="108"/>
      <c r="AD24" s="108"/>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row>
    <row r="25" spans="1:77" s="110" customFormat="1" ht="118.9" customHeight="1" x14ac:dyDescent="0.35">
      <c r="A25" s="415"/>
      <c r="B25" s="406"/>
      <c r="C25" s="410"/>
      <c r="D25" s="410"/>
      <c r="E25" s="410"/>
      <c r="F25" s="233" t="s">
        <v>188</v>
      </c>
      <c r="G25" s="402"/>
      <c r="H25" s="395"/>
      <c r="I25" s="389"/>
      <c r="J25" s="381"/>
      <c r="K25" s="396"/>
      <c r="L25" s="127" t="s">
        <v>181</v>
      </c>
      <c r="M25" s="213">
        <v>1</v>
      </c>
      <c r="N25" s="151" t="s">
        <v>189</v>
      </c>
      <c r="O25" s="117" t="s">
        <v>190</v>
      </c>
      <c r="P25" s="126" t="s">
        <v>93</v>
      </c>
      <c r="Q25" s="126" t="s">
        <v>94</v>
      </c>
      <c r="R25" s="119"/>
      <c r="S25" s="370"/>
      <c r="T25" s="373"/>
      <c r="U25" s="373"/>
      <c r="V25" s="370"/>
      <c r="W25" s="370"/>
      <c r="X25" s="126" t="s">
        <v>517</v>
      </c>
      <c r="Y25" s="108"/>
      <c r="Z25" s="108"/>
      <c r="AA25" s="108"/>
      <c r="AB25" s="108"/>
      <c r="AC25" s="108"/>
      <c r="AD25" s="108"/>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row>
    <row r="26" spans="1:77" s="110" customFormat="1" ht="102.75" customHeight="1" x14ac:dyDescent="0.35">
      <c r="A26" s="383" t="s">
        <v>191</v>
      </c>
      <c r="B26" s="384">
        <v>3</v>
      </c>
      <c r="C26" s="385" t="s">
        <v>192</v>
      </c>
      <c r="D26" s="386" t="s">
        <v>112</v>
      </c>
      <c r="E26" s="387" t="s">
        <v>193</v>
      </c>
      <c r="F26" s="50" t="s">
        <v>194</v>
      </c>
      <c r="G26" s="388" t="s">
        <v>129</v>
      </c>
      <c r="H26" s="381" t="s">
        <v>130</v>
      </c>
      <c r="I26" s="389" t="s">
        <v>195</v>
      </c>
      <c r="J26" s="381" t="s">
        <v>196</v>
      </c>
      <c r="K26" s="382">
        <v>45290</v>
      </c>
      <c r="L26" s="182" t="s">
        <v>197</v>
      </c>
      <c r="M26" s="183">
        <v>1</v>
      </c>
      <c r="N26" s="184" t="s">
        <v>198</v>
      </c>
      <c r="O26" s="185" t="s">
        <v>199</v>
      </c>
      <c r="P26" s="118" t="s">
        <v>93</v>
      </c>
      <c r="Q26" s="126" t="s">
        <v>94</v>
      </c>
      <c r="R26" s="119"/>
      <c r="S26" s="118" t="s">
        <v>197</v>
      </c>
      <c r="T26" s="126" t="s">
        <v>200</v>
      </c>
      <c r="U26" s="118" t="s">
        <v>201</v>
      </c>
      <c r="V26" s="118" t="s">
        <v>98</v>
      </c>
      <c r="W26" s="118" t="s">
        <v>94</v>
      </c>
      <c r="X26" s="126" t="s">
        <v>517</v>
      </c>
      <c r="Y26" s="108"/>
      <c r="Z26" s="108"/>
      <c r="AA26" s="108"/>
      <c r="AB26" s="108"/>
      <c r="AC26" s="108"/>
      <c r="AD26" s="108"/>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row>
    <row r="27" spans="1:77" s="110" customFormat="1" ht="145.5" customHeight="1" x14ac:dyDescent="0.35">
      <c r="A27" s="383"/>
      <c r="B27" s="384"/>
      <c r="C27" s="385"/>
      <c r="D27" s="386"/>
      <c r="E27" s="387"/>
      <c r="F27" s="50" t="s">
        <v>202</v>
      </c>
      <c r="G27" s="388"/>
      <c r="H27" s="381"/>
      <c r="I27" s="389"/>
      <c r="J27" s="381"/>
      <c r="K27" s="382"/>
      <c r="L27" s="182" t="s">
        <v>197</v>
      </c>
      <c r="M27" s="183">
        <v>1</v>
      </c>
      <c r="N27" s="129" t="s">
        <v>203</v>
      </c>
      <c r="O27" s="185" t="s">
        <v>199</v>
      </c>
      <c r="P27" s="118" t="s">
        <v>93</v>
      </c>
      <c r="Q27" s="126" t="s">
        <v>94</v>
      </c>
      <c r="R27" s="119"/>
      <c r="S27" s="118" t="s">
        <v>197</v>
      </c>
      <c r="T27" s="126" t="s">
        <v>204</v>
      </c>
      <c r="U27" s="118" t="s">
        <v>201</v>
      </c>
      <c r="V27" s="118" t="s">
        <v>98</v>
      </c>
      <c r="W27" s="118" t="s">
        <v>94</v>
      </c>
      <c r="X27" s="126" t="s">
        <v>517</v>
      </c>
      <c r="Y27" s="108"/>
      <c r="Z27" s="108"/>
      <c r="AA27" s="108"/>
      <c r="AB27" s="108"/>
      <c r="AC27" s="108"/>
      <c r="AD27" s="108"/>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row>
    <row r="28" spans="1:77" s="110" customFormat="1" ht="148.5" customHeight="1" x14ac:dyDescent="0.35">
      <c r="A28" s="383"/>
      <c r="B28" s="384"/>
      <c r="C28" s="385"/>
      <c r="D28" s="386"/>
      <c r="E28" s="387"/>
      <c r="F28" s="50" t="s">
        <v>205</v>
      </c>
      <c r="G28" s="388"/>
      <c r="H28" s="381"/>
      <c r="I28" s="50" t="s">
        <v>206</v>
      </c>
      <c r="J28" s="111" t="s">
        <v>196</v>
      </c>
      <c r="K28" s="112">
        <v>45290</v>
      </c>
      <c r="L28" s="182" t="s">
        <v>197</v>
      </c>
      <c r="M28" s="183">
        <v>1</v>
      </c>
      <c r="N28" s="129" t="s">
        <v>207</v>
      </c>
      <c r="O28" s="185" t="s">
        <v>208</v>
      </c>
      <c r="P28" s="118" t="s">
        <v>93</v>
      </c>
      <c r="Q28" s="126" t="s">
        <v>94</v>
      </c>
      <c r="R28" s="119"/>
      <c r="S28" s="118" t="s">
        <v>197</v>
      </c>
      <c r="T28" s="126" t="s">
        <v>209</v>
      </c>
      <c r="U28" s="118" t="s">
        <v>201</v>
      </c>
      <c r="V28" s="118" t="s">
        <v>98</v>
      </c>
      <c r="W28" s="118" t="s">
        <v>94</v>
      </c>
      <c r="X28" s="126" t="s">
        <v>517</v>
      </c>
      <c r="Y28" s="108"/>
      <c r="Z28" s="108"/>
      <c r="AA28" s="108"/>
      <c r="AB28" s="108"/>
      <c r="AC28" s="108"/>
      <c r="AD28" s="108"/>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row>
    <row r="29" spans="1:77" s="110" customFormat="1" ht="134.25" customHeight="1" x14ac:dyDescent="0.35">
      <c r="A29" s="383"/>
      <c r="B29" s="166">
        <v>4</v>
      </c>
      <c r="C29" s="168" t="s">
        <v>210</v>
      </c>
      <c r="D29" s="168" t="s">
        <v>112</v>
      </c>
      <c r="E29" s="168" t="s">
        <v>211</v>
      </c>
      <c r="F29" s="178" t="s">
        <v>212</v>
      </c>
      <c r="G29" s="177" t="s">
        <v>129</v>
      </c>
      <c r="H29" s="50" t="s">
        <v>130</v>
      </c>
      <c r="I29" s="178" t="s">
        <v>213</v>
      </c>
      <c r="J29" s="111" t="s">
        <v>196</v>
      </c>
      <c r="K29" s="112">
        <v>45290</v>
      </c>
      <c r="L29" s="182" t="s">
        <v>197</v>
      </c>
      <c r="M29" s="183">
        <v>1</v>
      </c>
      <c r="N29" s="129" t="s">
        <v>214</v>
      </c>
      <c r="O29" s="185" t="s">
        <v>199</v>
      </c>
      <c r="P29" s="118" t="s">
        <v>93</v>
      </c>
      <c r="Q29" s="126" t="s">
        <v>94</v>
      </c>
      <c r="R29" s="119"/>
      <c r="S29" s="118" t="s">
        <v>197</v>
      </c>
      <c r="T29" s="126" t="s">
        <v>215</v>
      </c>
      <c r="U29" s="118" t="s">
        <v>201</v>
      </c>
      <c r="V29" s="118" t="s">
        <v>98</v>
      </c>
      <c r="W29" s="118" t="s">
        <v>94</v>
      </c>
      <c r="X29" s="126" t="s">
        <v>517</v>
      </c>
      <c r="Y29" s="108"/>
      <c r="Z29" s="108"/>
      <c r="AA29" s="108"/>
      <c r="AB29" s="108"/>
      <c r="AC29" s="108"/>
      <c r="AD29" s="108"/>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row>
    <row r="30" spans="1:77" s="110" customFormat="1" ht="149.25" customHeight="1" x14ac:dyDescent="0.35">
      <c r="A30" s="180" t="s">
        <v>216</v>
      </c>
      <c r="B30" s="180">
        <v>3</v>
      </c>
      <c r="C30" s="167" t="s">
        <v>217</v>
      </c>
      <c r="D30" s="181" t="s">
        <v>112</v>
      </c>
      <c r="E30" s="167" t="s">
        <v>218</v>
      </c>
      <c r="F30" s="178" t="s">
        <v>219</v>
      </c>
      <c r="G30" s="177" t="s">
        <v>129</v>
      </c>
      <c r="H30" s="111" t="s">
        <v>165</v>
      </c>
      <c r="I30" s="167" t="s">
        <v>220</v>
      </c>
      <c r="J30" s="171" t="s">
        <v>221</v>
      </c>
      <c r="K30" s="112">
        <v>45290</v>
      </c>
      <c r="L30" s="182" t="s">
        <v>122</v>
      </c>
      <c r="M30" s="150">
        <v>1</v>
      </c>
      <c r="N30" s="126" t="s">
        <v>222</v>
      </c>
      <c r="O30" s="117" t="s">
        <v>223</v>
      </c>
      <c r="P30" s="118" t="s">
        <v>93</v>
      </c>
      <c r="Q30" s="118" t="s">
        <v>224</v>
      </c>
      <c r="R30" s="119"/>
      <c r="S30" s="118" t="s">
        <v>122</v>
      </c>
      <c r="T30" s="129" t="s">
        <v>225</v>
      </c>
      <c r="U30" s="235" t="s">
        <v>226</v>
      </c>
      <c r="V30" s="118" t="s">
        <v>98</v>
      </c>
      <c r="W30" s="118" t="s">
        <v>94</v>
      </c>
      <c r="X30" s="126" t="s">
        <v>517</v>
      </c>
      <c r="Y30" s="108"/>
      <c r="Z30" s="108"/>
      <c r="AA30" s="108"/>
      <c r="AB30" s="108"/>
      <c r="AC30" s="108"/>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row>
    <row r="31" spans="1:77" s="43" customFormat="1" ht="33" customHeight="1" x14ac:dyDescent="0.35">
      <c r="J31" s="102"/>
      <c r="L31" s="130"/>
      <c r="M31" s="131"/>
      <c r="N31" s="53"/>
      <c r="O31" s="103"/>
      <c r="P31" s="100"/>
      <c r="U31" s="100"/>
    </row>
    <row r="32" spans="1:77" s="43" customFormat="1" ht="46.15" customHeight="1" x14ac:dyDescent="0.45">
      <c r="J32" s="102"/>
      <c r="L32" s="115" t="s">
        <v>52</v>
      </c>
      <c r="M32" s="114">
        <f>+AVERAGE(M9:M30)</f>
        <v>0.79411764705882348</v>
      </c>
      <c r="N32" s="53"/>
      <c r="O32" s="103"/>
      <c r="P32" s="100"/>
      <c r="U32" s="100"/>
    </row>
    <row r="33" spans="1:21" s="43" customFormat="1" ht="34.15" customHeight="1" x14ac:dyDescent="0.35">
      <c r="J33" s="102"/>
      <c r="K33" s="53"/>
      <c r="L33" s="130"/>
      <c r="M33" s="131"/>
      <c r="N33" s="53"/>
      <c r="O33" s="103"/>
      <c r="P33" s="100"/>
      <c r="U33" s="100"/>
    </row>
    <row r="34" spans="1:21" s="43" customFormat="1" ht="9" customHeight="1" x14ac:dyDescent="0.35">
      <c r="J34" s="102"/>
      <c r="L34" s="130"/>
      <c r="M34" s="131"/>
      <c r="N34" s="53"/>
      <c r="O34" s="103"/>
      <c r="P34" s="100"/>
      <c r="U34" s="100"/>
    </row>
    <row r="35" spans="1:21" s="43" customFormat="1" ht="9" customHeight="1" x14ac:dyDescent="0.35">
      <c r="J35" s="102"/>
      <c r="L35" s="130"/>
      <c r="M35" s="131"/>
      <c r="N35" s="53"/>
      <c r="O35" s="103"/>
      <c r="P35" s="100"/>
      <c r="U35" s="100"/>
    </row>
    <row r="36" spans="1:21" s="43" customFormat="1" ht="31.9" customHeight="1" x14ac:dyDescent="0.35">
      <c r="J36" s="102"/>
      <c r="L36" s="53"/>
      <c r="M36" s="131"/>
      <c r="N36" s="53"/>
      <c r="O36" s="103"/>
      <c r="P36" s="100"/>
      <c r="U36" s="100"/>
    </row>
    <row r="37" spans="1:21" s="43" customFormat="1" ht="9" customHeight="1" x14ac:dyDescent="0.35">
      <c r="J37" s="102"/>
      <c r="L37" s="130"/>
      <c r="M37" s="131"/>
      <c r="N37" s="53"/>
      <c r="O37" s="103"/>
      <c r="P37" s="100"/>
      <c r="U37" s="100"/>
    </row>
    <row r="38" spans="1:21" s="43" customFormat="1" ht="9" customHeight="1" x14ac:dyDescent="0.35">
      <c r="J38" s="102"/>
      <c r="L38" s="130"/>
      <c r="M38" s="131"/>
      <c r="N38" s="53"/>
      <c r="O38" s="103"/>
      <c r="P38" s="100"/>
      <c r="U38" s="100"/>
    </row>
    <row r="39" spans="1:21" s="43" customFormat="1" ht="9" customHeight="1" x14ac:dyDescent="0.35">
      <c r="J39" s="102"/>
      <c r="L39" s="130"/>
      <c r="M39" s="131"/>
      <c r="N39" s="53"/>
      <c r="O39" s="103"/>
      <c r="P39" s="100"/>
      <c r="U39" s="100"/>
    </row>
    <row r="40" spans="1:21" s="43" customFormat="1" ht="9" customHeight="1" x14ac:dyDescent="0.35">
      <c r="J40" s="102"/>
      <c r="L40" s="130"/>
      <c r="M40" s="131"/>
      <c r="N40" s="53"/>
      <c r="O40" s="103"/>
      <c r="P40" s="100"/>
      <c r="U40" s="100"/>
    </row>
    <row r="41" spans="1:21" s="43" customFormat="1" ht="9" customHeight="1" x14ac:dyDescent="0.35">
      <c r="J41" s="102"/>
      <c r="L41" s="100"/>
      <c r="M41" s="88"/>
      <c r="O41" s="103"/>
      <c r="P41" s="100"/>
      <c r="U41" s="100"/>
    </row>
    <row r="42" spans="1:21" s="43" customFormat="1" ht="9" customHeight="1" x14ac:dyDescent="0.35">
      <c r="J42" s="102"/>
      <c r="L42" s="100"/>
      <c r="M42" s="88"/>
      <c r="O42" s="103"/>
      <c r="P42" s="100"/>
      <c r="U42" s="100"/>
    </row>
    <row r="43" spans="1:21" s="43" customFormat="1" ht="9" customHeight="1" x14ac:dyDescent="0.35">
      <c r="J43" s="102"/>
      <c r="L43" s="100"/>
      <c r="M43" s="88"/>
      <c r="O43" s="103"/>
      <c r="P43" s="100"/>
      <c r="U43" s="100"/>
    </row>
    <row r="44" spans="1:21" s="43" customFormat="1" ht="9" customHeight="1" x14ac:dyDescent="0.35">
      <c r="J44" s="102"/>
      <c r="L44" s="100"/>
      <c r="M44" s="88"/>
      <c r="O44" s="103"/>
      <c r="P44" s="100"/>
      <c r="U44" s="100"/>
    </row>
    <row r="45" spans="1:21" s="43" customFormat="1" ht="9" customHeight="1" x14ac:dyDescent="0.35">
      <c r="J45" s="102"/>
      <c r="L45" s="100"/>
      <c r="M45" s="88"/>
      <c r="O45" s="103"/>
      <c r="P45" s="100"/>
      <c r="U45" s="100"/>
    </row>
    <row r="46" spans="1:21" s="43" customFormat="1" x14ac:dyDescent="0.35">
      <c r="J46" s="102"/>
      <c r="L46" s="100"/>
      <c r="M46" s="88"/>
      <c r="O46" s="103"/>
      <c r="P46" s="100"/>
      <c r="U46" s="100"/>
    </row>
    <row r="47" spans="1:21" s="43" customFormat="1" x14ac:dyDescent="0.35">
      <c r="J47" s="102"/>
      <c r="L47" s="100"/>
      <c r="M47" s="88"/>
      <c r="O47" s="103"/>
      <c r="P47" s="100"/>
      <c r="U47" s="100"/>
    </row>
    <row r="48" spans="1:21" s="43" customFormat="1" x14ac:dyDescent="0.35">
      <c r="A48" s="380" t="s">
        <v>227</v>
      </c>
      <c r="B48" s="380"/>
      <c r="C48" s="380"/>
      <c r="D48" s="380"/>
      <c r="E48" s="380"/>
      <c r="F48" s="380"/>
      <c r="J48" s="102"/>
      <c r="L48" s="100"/>
      <c r="M48" s="88"/>
      <c r="O48" s="103"/>
      <c r="P48" s="100"/>
      <c r="U48" s="100"/>
    </row>
    <row r="49" spans="1:21" s="43" customFormat="1" ht="13.5" customHeight="1" x14ac:dyDescent="0.35">
      <c r="A49" s="380"/>
      <c r="B49" s="380"/>
      <c r="C49" s="380"/>
      <c r="D49" s="380"/>
      <c r="E49" s="380"/>
      <c r="F49" s="380"/>
      <c r="G49" s="12"/>
      <c r="H49" s="12"/>
      <c r="J49" s="102"/>
      <c r="L49" s="100"/>
      <c r="M49" s="88"/>
      <c r="O49" s="103"/>
      <c r="P49" s="100"/>
      <c r="U49" s="100"/>
    </row>
    <row r="50" spans="1:21" s="43" customFormat="1" ht="20.25" customHeight="1" x14ac:dyDescent="0.35">
      <c r="A50" s="51" t="s">
        <v>228</v>
      </c>
      <c r="B50" s="51"/>
      <c r="C50" s="51" t="s">
        <v>229</v>
      </c>
      <c r="D50" s="380" t="s">
        <v>230</v>
      </c>
      <c r="E50" s="380"/>
      <c r="F50" s="380"/>
      <c r="G50" s="13"/>
      <c r="J50" s="102"/>
      <c r="L50" s="100"/>
      <c r="M50" s="88"/>
      <c r="O50" s="103"/>
      <c r="P50" s="100"/>
      <c r="U50" s="100"/>
    </row>
    <row r="51" spans="1:21" s="43" customFormat="1" ht="24.75" customHeight="1" x14ac:dyDescent="0.35">
      <c r="A51" s="14" t="s">
        <v>231</v>
      </c>
      <c r="B51" s="14"/>
      <c r="C51" s="15">
        <v>44650</v>
      </c>
      <c r="D51" s="377" t="s">
        <v>232</v>
      </c>
      <c r="E51" s="378"/>
      <c r="F51" s="379"/>
      <c r="G51" s="16"/>
      <c r="J51" s="102"/>
      <c r="L51" s="100"/>
      <c r="M51" s="88"/>
      <c r="O51" s="103"/>
      <c r="P51" s="100"/>
      <c r="U51" s="100"/>
    </row>
    <row r="52" spans="1:21" s="43" customFormat="1" ht="21.75" customHeight="1" x14ac:dyDescent="0.35">
      <c r="A52" s="14" t="s">
        <v>233</v>
      </c>
      <c r="B52" s="14"/>
      <c r="C52" s="15"/>
      <c r="D52" s="377"/>
      <c r="E52" s="378"/>
      <c r="F52" s="379"/>
      <c r="G52" s="16"/>
      <c r="J52" s="102"/>
      <c r="L52" s="100"/>
      <c r="M52" s="88"/>
      <c r="O52" s="103"/>
      <c r="P52" s="100"/>
      <c r="U52" s="100"/>
    </row>
    <row r="53" spans="1:21" s="43" customFormat="1" ht="21.75" customHeight="1" x14ac:dyDescent="0.35">
      <c r="A53" s="14" t="s">
        <v>233</v>
      </c>
      <c r="B53" s="14"/>
      <c r="C53" s="15"/>
      <c r="D53" s="377"/>
      <c r="E53" s="378"/>
      <c r="F53" s="379"/>
      <c r="G53" s="16"/>
      <c r="H53" s="16"/>
      <c r="J53" s="102"/>
      <c r="L53" s="100"/>
      <c r="M53" s="88"/>
      <c r="O53" s="103"/>
      <c r="P53" s="100"/>
      <c r="U53" s="100"/>
    </row>
    <row r="54" spans="1:21" s="43" customFormat="1" ht="21.75" customHeight="1" x14ac:dyDescent="0.35">
      <c r="A54" s="17"/>
      <c r="B54" s="17"/>
      <c r="C54" s="17"/>
      <c r="D54" s="18"/>
      <c r="E54" s="18"/>
      <c r="F54" s="16"/>
      <c r="G54" s="16"/>
      <c r="H54" s="16"/>
      <c r="J54" s="102"/>
      <c r="L54" s="100"/>
      <c r="M54" s="88"/>
      <c r="O54" s="103"/>
      <c r="P54" s="100"/>
      <c r="U54" s="100"/>
    </row>
    <row r="55" spans="1:21" s="43" customFormat="1" ht="21.75" customHeight="1" x14ac:dyDescent="0.35">
      <c r="A55" s="17"/>
      <c r="B55" s="17"/>
      <c r="C55" s="17"/>
      <c r="D55" s="18"/>
      <c r="E55" s="18"/>
      <c r="F55" s="16"/>
      <c r="G55" s="16"/>
      <c r="H55" s="16"/>
      <c r="J55" s="102"/>
      <c r="L55" s="100"/>
      <c r="M55" s="88"/>
      <c r="O55" s="103"/>
      <c r="P55" s="100"/>
      <c r="U55" s="100"/>
    </row>
    <row r="56" spans="1:21" s="43" customFormat="1" ht="21.75" customHeight="1" x14ac:dyDescent="0.35">
      <c r="A56" s="17"/>
      <c r="B56" s="17"/>
      <c r="C56" s="17"/>
      <c r="D56" s="18"/>
      <c r="E56" s="18"/>
      <c r="F56" s="16"/>
      <c r="G56" s="16"/>
      <c r="H56" s="16"/>
      <c r="J56" s="102"/>
      <c r="L56" s="100"/>
      <c r="M56" s="88"/>
      <c r="O56" s="103"/>
      <c r="P56" s="100"/>
      <c r="U56" s="100"/>
    </row>
    <row r="57" spans="1:21" s="43" customFormat="1" ht="21.75" customHeight="1" x14ac:dyDescent="0.35">
      <c r="A57" s="17"/>
      <c r="B57" s="17"/>
      <c r="C57" s="17"/>
      <c r="D57" s="18"/>
      <c r="E57" s="18"/>
      <c r="F57" s="16"/>
      <c r="G57" s="16"/>
      <c r="H57" s="16"/>
      <c r="J57" s="102"/>
      <c r="L57" s="100"/>
      <c r="M57" s="88"/>
      <c r="O57" s="103"/>
      <c r="P57" s="100"/>
      <c r="U57" s="100"/>
    </row>
    <row r="58" spans="1:21" s="43" customFormat="1" ht="21.75" customHeight="1" x14ac:dyDescent="0.35">
      <c r="A58" s="17"/>
      <c r="B58" s="17"/>
      <c r="C58" s="17"/>
      <c r="D58" s="18"/>
      <c r="E58" s="18"/>
      <c r="F58" s="16"/>
      <c r="G58" s="16"/>
      <c r="H58" s="16"/>
      <c r="J58" s="102"/>
      <c r="L58" s="100"/>
      <c r="M58" s="88"/>
      <c r="O58" s="103"/>
      <c r="P58" s="100"/>
      <c r="U58" s="100"/>
    </row>
    <row r="59" spans="1:21" s="43" customFormat="1" ht="21.75" customHeight="1" x14ac:dyDescent="0.35">
      <c r="A59" s="17"/>
      <c r="B59" s="17"/>
      <c r="C59" s="17"/>
      <c r="D59" s="18"/>
      <c r="E59" s="18"/>
      <c r="F59" s="16"/>
      <c r="G59" s="16"/>
      <c r="H59" s="16"/>
      <c r="J59" s="102"/>
      <c r="L59" s="100"/>
      <c r="M59" s="88"/>
      <c r="O59" s="103"/>
      <c r="P59" s="100"/>
      <c r="U59" s="100"/>
    </row>
    <row r="60" spans="1:21" s="43" customFormat="1" ht="21.75" customHeight="1" x14ac:dyDescent="0.35">
      <c r="A60" s="17"/>
      <c r="B60" s="17"/>
      <c r="C60" s="17"/>
      <c r="D60" s="18"/>
      <c r="E60" s="18"/>
      <c r="F60" s="16"/>
      <c r="G60" s="16"/>
      <c r="H60" s="16"/>
      <c r="J60" s="102"/>
      <c r="L60" s="100"/>
      <c r="M60" s="88"/>
      <c r="O60" s="103"/>
      <c r="P60" s="100"/>
      <c r="U60" s="100"/>
    </row>
    <row r="61" spans="1:21" s="43" customFormat="1" ht="21.75" customHeight="1" x14ac:dyDescent="0.35">
      <c r="A61" s="17"/>
      <c r="B61" s="17"/>
      <c r="C61" s="17"/>
      <c r="D61" s="18"/>
      <c r="E61" s="18"/>
      <c r="F61" s="16"/>
      <c r="G61" s="16"/>
      <c r="H61" s="16"/>
      <c r="J61" s="102"/>
      <c r="L61" s="100"/>
      <c r="M61" s="88"/>
      <c r="O61" s="103"/>
      <c r="P61" s="100"/>
      <c r="U61" s="100"/>
    </row>
    <row r="62" spans="1:21" s="43" customFormat="1" ht="21.75" customHeight="1" x14ac:dyDescent="0.35">
      <c r="A62" s="17"/>
      <c r="B62" s="17"/>
      <c r="C62" s="17"/>
      <c r="D62" s="18"/>
      <c r="E62" s="18"/>
      <c r="F62" s="16"/>
      <c r="G62" s="16"/>
      <c r="H62" s="16"/>
      <c r="J62" s="102"/>
      <c r="L62" s="100"/>
      <c r="M62" s="88"/>
      <c r="O62" s="103"/>
      <c r="P62" s="100"/>
      <c r="U62" s="100"/>
    </row>
    <row r="63" spans="1:21" s="43" customFormat="1" ht="21.75" customHeight="1" x14ac:dyDescent="0.35">
      <c r="A63" s="17"/>
      <c r="B63" s="17"/>
      <c r="C63" s="17"/>
      <c r="D63" s="18"/>
      <c r="E63" s="18"/>
      <c r="F63" s="16"/>
      <c r="G63" s="16"/>
      <c r="H63" s="16"/>
      <c r="J63" s="102"/>
      <c r="L63" s="100"/>
      <c r="M63" s="88"/>
      <c r="O63" s="103"/>
      <c r="P63" s="100"/>
      <c r="U63" s="100"/>
    </row>
    <row r="64" spans="1:21" s="43" customFormat="1" ht="21.75" customHeight="1" x14ac:dyDescent="0.35">
      <c r="A64" s="17"/>
      <c r="B64" s="17"/>
      <c r="C64" s="17"/>
      <c r="D64" s="18"/>
      <c r="E64" s="18"/>
      <c r="F64" s="16"/>
      <c r="G64" s="16"/>
      <c r="H64" s="16"/>
      <c r="J64" s="102"/>
      <c r="L64" s="100"/>
      <c r="M64" s="88"/>
      <c r="O64" s="103"/>
      <c r="P64" s="100"/>
      <c r="U64" s="100"/>
    </row>
    <row r="65" spans="1:21" s="43" customFormat="1" ht="21.75" customHeight="1" x14ac:dyDescent="0.35">
      <c r="A65" s="17"/>
      <c r="B65" s="17"/>
      <c r="C65" s="17"/>
      <c r="D65" s="18"/>
      <c r="E65" s="18"/>
      <c r="F65" s="16"/>
      <c r="G65" s="16"/>
      <c r="H65" s="16"/>
      <c r="J65" s="102"/>
      <c r="L65" s="100"/>
      <c r="M65" s="88"/>
      <c r="O65" s="103"/>
      <c r="P65" s="100"/>
      <c r="U65" s="100"/>
    </row>
    <row r="66" spans="1:21" s="43" customFormat="1" ht="21.75" customHeight="1" x14ac:dyDescent="0.35">
      <c r="A66" s="17"/>
      <c r="B66" s="17"/>
      <c r="C66" s="17"/>
      <c r="D66" s="18"/>
      <c r="E66" s="18"/>
      <c r="F66" s="16"/>
      <c r="G66" s="16"/>
      <c r="H66" s="16"/>
      <c r="J66" s="102"/>
      <c r="L66" s="100"/>
      <c r="M66" s="88"/>
      <c r="O66" s="103"/>
      <c r="P66" s="100"/>
      <c r="U66" s="100"/>
    </row>
    <row r="67" spans="1:21" s="43" customFormat="1" ht="21.75" customHeight="1" x14ac:dyDescent="0.35">
      <c r="A67" s="17"/>
      <c r="B67" s="17"/>
      <c r="C67" s="17"/>
      <c r="D67" s="18"/>
      <c r="E67" s="18"/>
      <c r="F67" s="16"/>
      <c r="G67" s="16"/>
      <c r="H67" s="16"/>
      <c r="J67" s="102"/>
      <c r="L67" s="100"/>
      <c r="M67" s="88"/>
      <c r="O67" s="103"/>
      <c r="P67" s="100"/>
      <c r="U67" s="100"/>
    </row>
    <row r="68" spans="1:21" s="43" customFormat="1" ht="21.75" customHeight="1" x14ac:dyDescent="0.35">
      <c r="A68" s="17"/>
      <c r="B68" s="17"/>
      <c r="C68" s="17"/>
      <c r="D68" s="18"/>
      <c r="E68" s="18"/>
      <c r="F68" s="16"/>
      <c r="G68" s="16"/>
      <c r="H68" s="16"/>
      <c r="J68" s="102"/>
      <c r="L68" s="100"/>
      <c r="M68" s="88"/>
      <c r="O68" s="103"/>
      <c r="P68" s="100"/>
      <c r="U68" s="100"/>
    </row>
    <row r="69" spans="1:21" s="43" customFormat="1" ht="21.75" customHeight="1" x14ac:dyDescent="0.35">
      <c r="A69" s="17"/>
      <c r="B69" s="17"/>
      <c r="C69" s="17"/>
      <c r="D69" s="18"/>
      <c r="E69" s="18"/>
      <c r="F69" s="16"/>
      <c r="G69" s="16"/>
      <c r="H69" s="16"/>
      <c r="J69" s="102"/>
      <c r="L69" s="100"/>
      <c r="M69" s="88"/>
      <c r="O69" s="103"/>
      <c r="P69" s="100"/>
      <c r="U69" s="100"/>
    </row>
    <row r="70" spans="1:21" s="43" customFormat="1" ht="21.75" customHeight="1" x14ac:dyDescent="0.35">
      <c r="A70" s="17"/>
      <c r="B70" s="17"/>
      <c r="C70" s="17"/>
      <c r="D70" s="18"/>
      <c r="E70" s="18"/>
      <c r="F70" s="16"/>
      <c r="G70" s="16"/>
      <c r="H70" s="16"/>
      <c r="J70" s="102"/>
      <c r="L70" s="100"/>
      <c r="M70" s="88"/>
      <c r="O70" s="103"/>
      <c r="P70" s="100"/>
      <c r="U70" s="100"/>
    </row>
    <row r="71" spans="1:21" s="43" customFormat="1" ht="21.75" customHeight="1" x14ac:dyDescent="0.35">
      <c r="A71" s="17"/>
      <c r="B71" s="17"/>
      <c r="C71" s="17"/>
      <c r="D71" s="18"/>
      <c r="E71" s="18"/>
      <c r="F71" s="16"/>
      <c r="G71" s="16"/>
      <c r="H71" s="16"/>
      <c r="J71" s="102"/>
      <c r="L71" s="100"/>
      <c r="M71" s="88"/>
      <c r="O71" s="103"/>
      <c r="P71" s="100"/>
      <c r="U71" s="100"/>
    </row>
    <row r="72" spans="1:21" s="43" customFormat="1" ht="21.75" customHeight="1" x14ac:dyDescent="0.35">
      <c r="A72" s="17"/>
      <c r="B72" s="17"/>
      <c r="C72" s="17"/>
      <c r="D72" s="18"/>
      <c r="E72" s="18"/>
      <c r="F72" s="16"/>
      <c r="G72" s="16"/>
      <c r="H72" s="16"/>
      <c r="J72" s="102"/>
      <c r="L72" s="100"/>
      <c r="M72" s="88"/>
      <c r="O72" s="103"/>
      <c r="P72" s="100"/>
      <c r="U72" s="100"/>
    </row>
    <row r="73" spans="1:21" s="43" customFormat="1" ht="21.75" customHeight="1" x14ac:dyDescent="0.35">
      <c r="A73" s="17"/>
      <c r="B73" s="17"/>
      <c r="C73" s="17"/>
      <c r="D73" s="18"/>
      <c r="E73" s="18"/>
      <c r="F73" s="16"/>
      <c r="G73" s="16"/>
      <c r="H73" s="16"/>
      <c r="J73" s="102"/>
      <c r="L73" s="100"/>
      <c r="M73" s="88"/>
      <c r="O73" s="103"/>
      <c r="P73" s="100"/>
      <c r="U73" s="100"/>
    </row>
    <row r="74" spans="1:21" s="43" customFormat="1" ht="21.75" customHeight="1" x14ac:dyDescent="0.35">
      <c r="A74" s="17"/>
      <c r="B74" s="17"/>
      <c r="C74" s="17"/>
      <c r="D74" s="18"/>
      <c r="E74" s="18"/>
      <c r="F74" s="16"/>
      <c r="G74" s="16"/>
      <c r="H74" s="16"/>
      <c r="J74" s="102"/>
      <c r="L74" s="100"/>
      <c r="M74" s="88"/>
      <c r="O74" s="103"/>
      <c r="P74" s="100"/>
      <c r="U74" s="100"/>
    </row>
    <row r="75" spans="1:21" s="43" customFormat="1" ht="21.75" customHeight="1" x14ac:dyDescent="0.35">
      <c r="A75" s="17"/>
      <c r="B75" s="17"/>
      <c r="C75" s="17"/>
      <c r="D75" s="18"/>
      <c r="E75" s="18"/>
      <c r="F75" s="16"/>
      <c r="G75" s="16"/>
      <c r="H75" s="16"/>
      <c r="J75" s="102"/>
      <c r="L75" s="100"/>
      <c r="M75" s="88"/>
      <c r="O75" s="103"/>
      <c r="P75" s="100"/>
      <c r="U75" s="100"/>
    </row>
    <row r="76" spans="1:21" s="43" customFormat="1" ht="21.75" customHeight="1" x14ac:dyDescent="0.35">
      <c r="A76" s="17"/>
      <c r="B76" s="17"/>
      <c r="C76" s="17"/>
      <c r="D76" s="18"/>
      <c r="E76" s="18"/>
      <c r="F76" s="16"/>
      <c r="G76" s="16"/>
      <c r="H76" s="16"/>
      <c r="J76" s="102"/>
      <c r="L76" s="100"/>
      <c r="M76" s="88"/>
      <c r="O76" s="103"/>
      <c r="P76" s="100"/>
      <c r="U76" s="100"/>
    </row>
    <row r="77" spans="1:21" s="43" customFormat="1" ht="21.75" customHeight="1" x14ac:dyDescent="0.35">
      <c r="A77" s="17"/>
      <c r="B77" s="17"/>
      <c r="C77" s="17"/>
      <c r="D77" s="18"/>
      <c r="E77" s="18"/>
      <c r="F77" s="16"/>
      <c r="G77" s="16"/>
      <c r="H77" s="16"/>
      <c r="J77" s="102"/>
      <c r="L77" s="100"/>
      <c r="M77" s="88"/>
      <c r="O77" s="103"/>
      <c r="P77" s="100"/>
      <c r="U77" s="100"/>
    </row>
    <row r="78" spans="1:21" s="43" customFormat="1" ht="21.75" customHeight="1" x14ac:dyDescent="0.35">
      <c r="A78" s="17"/>
      <c r="B78" s="17"/>
      <c r="C78" s="17"/>
      <c r="D78" s="18"/>
      <c r="E78" s="18"/>
      <c r="F78" s="16"/>
      <c r="G78" s="16"/>
      <c r="H78" s="16"/>
      <c r="J78" s="102"/>
      <c r="L78" s="100"/>
      <c r="M78" s="88"/>
      <c r="O78" s="103"/>
      <c r="P78" s="100"/>
      <c r="U78" s="100"/>
    </row>
    <row r="79" spans="1:21" s="43" customFormat="1" ht="21.75" customHeight="1" x14ac:dyDescent="0.35">
      <c r="A79" s="17"/>
      <c r="B79" s="17"/>
      <c r="C79" s="17"/>
      <c r="D79" s="18"/>
      <c r="E79" s="18"/>
      <c r="F79" s="16"/>
      <c r="G79" s="16"/>
      <c r="H79" s="16"/>
      <c r="J79" s="102"/>
      <c r="L79" s="100"/>
      <c r="M79" s="88"/>
      <c r="O79" s="103"/>
      <c r="P79" s="100"/>
      <c r="U79" s="100"/>
    </row>
    <row r="80" spans="1:21" s="43" customFormat="1" ht="21.75" customHeight="1" x14ac:dyDescent="0.35">
      <c r="A80" s="17"/>
      <c r="B80" s="17"/>
      <c r="C80" s="17"/>
      <c r="D80" s="18"/>
      <c r="E80" s="18"/>
      <c r="F80" s="16"/>
      <c r="G80" s="16"/>
      <c r="H80" s="16"/>
      <c r="J80" s="102"/>
      <c r="L80" s="100"/>
      <c r="M80" s="88"/>
      <c r="O80" s="103"/>
      <c r="P80" s="100"/>
      <c r="U80" s="100"/>
    </row>
    <row r="81" spans="1:21" s="43" customFormat="1" ht="21.75" customHeight="1" x14ac:dyDescent="0.35">
      <c r="A81" s="17"/>
      <c r="B81" s="17"/>
      <c r="C81" s="17"/>
      <c r="D81" s="18"/>
      <c r="E81" s="18"/>
      <c r="F81" s="16"/>
      <c r="G81" s="16"/>
      <c r="H81" s="16"/>
      <c r="J81" s="102"/>
      <c r="L81" s="100"/>
      <c r="M81" s="88"/>
      <c r="O81" s="103"/>
      <c r="P81" s="100"/>
      <c r="U81" s="100"/>
    </row>
    <row r="82" spans="1:21" s="43" customFormat="1" ht="21.75" customHeight="1" x14ac:dyDescent="0.35">
      <c r="A82" s="17"/>
      <c r="B82" s="17"/>
      <c r="C82" s="17"/>
      <c r="D82" s="18"/>
      <c r="E82" s="18"/>
      <c r="F82" s="16"/>
      <c r="G82" s="16"/>
      <c r="H82" s="16"/>
      <c r="J82" s="102"/>
      <c r="L82" s="100"/>
      <c r="M82" s="88"/>
      <c r="O82" s="103"/>
      <c r="P82" s="100"/>
      <c r="U82" s="100"/>
    </row>
    <row r="83" spans="1:21" s="43" customFormat="1" ht="21.75" customHeight="1" x14ac:dyDescent="0.35">
      <c r="A83" s="17"/>
      <c r="B83" s="17"/>
      <c r="C83" s="17"/>
      <c r="D83" s="18"/>
      <c r="E83" s="18"/>
      <c r="F83" s="16"/>
      <c r="G83" s="16"/>
      <c r="H83" s="16"/>
      <c r="J83" s="102"/>
      <c r="L83" s="100"/>
      <c r="M83" s="88"/>
      <c r="O83" s="103"/>
      <c r="P83" s="100"/>
      <c r="U83" s="100"/>
    </row>
    <row r="84" spans="1:21" s="43" customFormat="1" ht="21.75" customHeight="1" x14ac:dyDescent="0.35">
      <c r="A84" s="17"/>
      <c r="B84" s="17"/>
      <c r="C84" s="17"/>
      <c r="D84" s="18"/>
      <c r="E84" s="18"/>
      <c r="F84" s="16"/>
      <c r="G84" s="16"/>
      <c r="H84" s="16"/>
      <c r="J84" s="102"/>
      <c r="L84" s="100"/>
      <c r="M84" s="88"/>
      <c r="O84" s="103"/>
      <c r="P84" s="100"/>
      <c r="U84" s="100"/>
    </row>
    <row r="85" spans="1:21" s="43" customFormat="1" ht="21.75" customHeight="1" x14ac:dyDescent="0.35">
      <c r="A85" s="17"/>
      <c r="B85" s="17"/>
      <c r="C85" s="17"/>
      <c r="D85" s="18"/>
      <c r="E85" s="18"/>
      <c r="F85" s="16"/>
      <c r="G85" s="16"/>
      <c r="H85" s="16"/>
      <c r="J85" s="102"/>
      <c r="L85" s="100"/>
      <c r="M85" s="88"/>
      <c r="O85" s="103"/>
      <c r="P85" s="100"/>
      <c r="U85" s="100"/>
    </row>
    <row r="86" spans="1:21" s="43" customFormat="1" ht="21.75" customHeight="1" x14ac:dyDescent="0.35">
      <c r="A86" s="17"/>
      <c r="B86" s="17"/>
      <c r="C86" s="17"/>
      <c r="D86" s="18"/>
      <c r="E86" s="18"/>
      <c r="F86" s="16"/>
      <c r="G86" s="16"/>
      <c r="H86" s="16"/>
      <c r="J86" s="102"/>
      <c r="L86" s="100"/>
      <c r="M86" s="88"/>
      <c r="O86" s="103"/>
      <c r="P86" s="100"/>
      <c r="U86" s="100"/>
    </row>
    <row r="87" spans="1:21" s="43" customFormat="1" ht="21.75" customHeight="1" x14ac:dyDescent="0.35">
      <c r="A87" s="17"/>
      <c r="B87" s="17"/>
      <c r="C87" s="17"/>
      <c r="D87" s="18"/>
      <c r="E87" s="18"/>
      <c r="F87" s="16"/>
      <c r="G87" s="16"/>
      <c r="H87" s="16"/>
      <c r="J87" s="102"/>
      <c r="L87" s="100"/>
      <c r="M87" s="88"/>
      <c r="O87" s="103"/>
      <c r="P87" s="100"/>
      <c r="U87" s="100"/>
    </row>
    <row r="88" spans="1:21" s="43" customFormat="1" ht="21.75" customHeight="1" x14ac:dyDescent="0.35">
      <c r="A88" s="17"/>
      <c r="B88" s="17"/>
      <c r="C88" s="17"/>
      <c r="D88" s="18"/>
      <c r="E88" s="18"/>
      <c r="F88" s="16"/>
      <c r="G88" s="16"/>
      <c r="H88" s="16"/>
      <c r="J88" s="102"/>
      <c r="L88" s="100"/>
      <c r="M88" s="88"/>
      <c r="O88" s="103"/>
      <c r="P88" s="100"/>
      <c r="U88" s="100"/>
    </row>
    <row r="89" spans="1:21" s="43" customFormat="1" ht="21.75" customHeight="1" x14ac:dyDescent="0.35">
      <c r="A89" s="17"/>
      <c r="B89" s="17"/>
      <c r="C89" s="17"/>
      <c r="D89" s="18"/>
      <c r="E89" s="18"/>
      <c r="F89" s="16"/>
      <c r="G89" s="16"/>
      <c r="H89" s="16"/>
      <c r="J89" s="102"/>
      <c r="L89" s="100"/>
      <c r="M89" s="88"/>
      <c r="O89" s="103"/>
      <c r="P89" s="100"/>
      <c r="U89" s="100"/>
    </row>
    <row r="90" spans="1:21" s="43" customFormat="1" ht="21.75" customHeight="1" x14ac:dyDescent="0.35">
      <c r="A90" s="17"/>
      <c r="B90" s="17"/>
      <c r="C90" s="17"/>
      <c r="D90" s="18"/>
      <c r="E90" s="18"/>
      <c r="F90" s="16"/>
      <c r="G90" s="16"/>
      <c r="H90" s="16"/>
      <c r="J90" s="102"/>
      <c r="L90" s="100"/>
      <c r="M90" s="88"/>
      <c r="O90" s="103"/>
      <c r="P90" s="100"/>
      <c r="U90" s="100"/>
    </row>
    <row r="91" spans="1:21" s="43" customFormat="1" ht="21.75" customHeight="1" x14ac:dyDescent="0.35">
      <c r="A91" s="17"/>
      <c r="B91" s="17"/>
      <c r="C91" s="17"/>
      <c r="D91" s="18"/>
      <c r="E91" s="18"/>
      <c r="F91" s="16"/>
      <c r="G91" s="16"/>
      <c r="H91" s="16"/>
      <c r="J91" s="102"/>
      <c r="L91" s="100"/>
      <c r="M91" s="88"/>
      <c r="O91" s="103"/>
      <c r="P91" s="100"/>
      <c r="U91" s="100"/>
    </row>
    <row r="92" spans="1:21" s="43" customFormat="1" ht="21.75" customHeight="1" x14ac:dyDescent="0.35">
      <c r="A92" s="17"/>
      <c r="B92" s="17"/>
      <c r="C92" s="17"/>
      <c r="D92" s="18"/>
      <c r="E92" s="18"/>
      <c r="F92" s="16"/>
      <c r="G92" s="16"/>
      <c r="H92" s="16"/>
      <c r="J92" s="102"/>
      <c r="L92" s="100"/>
      <c r="M92" s="88"/>
      <c r="O92" s="103"/>
      <c r="P92" s="100"/>
      <c r="U92" s="100"/>
    </row>
    <row r="93" spans="1:21" s="43" customFormat="1" ht="21.75" customHeight="1" x14ac:dyDescent="0.35">
      <c r="A93" s="17"/>
      <c r="B93" s="17"/>
      <c r="C93" s="17"/>
      <c r="D93" s="18"/>
      <c r="E93" s="18"/>
      <c r="F93" s="16"/>
      <c r="G93" s="16"/>
      <c r="H93" s="16"/>
      <c r="J93" s="102"/>
      <c r="L93" s="100"/>
      <c r="M93" s="88"/>
      <c r="O93" s="103"/>
      <c r="P93" s="100"/>
      <c r="U93" s="100"/>
    </row>
    <row r="94" spans="1:21" s="43" customFormat="1" ht="21.75" customHeight="1" x14ac:dyDescent="0.35">
      <c r="A94" s="17"/>
      <c r="B94" s="17"/>
      <c r="C94" s="17"/>
      <c r="D94" s="18"/>
      <c r="E94" s="18"/>
      <c r="F94" s="16"/>
      <c r="G94" s="16"/>
      <c r="H94" s="16"/>
      <c r="J94" s="102"/>
      <c r="L94" s="100"/>
      <c r="M94" s="88"/>
      <c r="O94" s="103"/>
      <c r="P94" s="100"/>
      <c r="U94" s="100"/>
    </row>
    <row r="95" spans="1:21" s="43" customFormat="1" ht="21.75" customHeight="1" x14ac:dyDescent="0.35">
      <c r="A95" s="17"/>
      <c r="B95" s="17"/>
      <c r="C95" s="17"/>
      <c r="D95" s="18"/>
      <c r="E95" s="18"/>
      <c r="F95" s="16"/>
      <c r="G95" s="16"/>
      <c r="H95" s="16"/>
      <c r="J95" s="102"/>
      <c r="L95" s="100"/>
      <c r="M95" s="88"/>
      <c r="O95" s="103"/>
      <c r="P95" s="100"/>
      <c r="U95" s="100"/>
    </row>
    <row r="96" spans="1:21" s="43" customFormat="1" ht="21.75" customHeight="1" x14ac:dyDescent="0.35">
      <c r="A96" s="17"/>
      <c r="B96" s="17"/>
      <c r="C96" s="17"/>
      <c r="D96" s="18"/>
      <c r="E96" s="18"/>
      <c r="F96" s="16"/>
      <c r="G96" s="16"/>
      <c r="H96" s="16"/>
      <c r="J96" s="102"/>
      <c r="L96" s="100"/>
      <c r="M96" s="88"/>
      <c r="O96" s="103"/>
      <c r="P96" s="100"/>
      <c r="U96" s="100"/>
    </row>
    <row r="97" spans="1:21" s="43" customFormat="1" ht="21.75" customHeight="1" x14ac:dyDescent="0.35">
      <c r="A97" s="17"/>
      <c r="B97" s="17"/>
      <c r="C97" s="17"/>
      <c r="D97" s="18"/>
      <c r="E97" s="18"/>
      <c r="F97" s="16"/>
      <c r="G97" s="16"/>
      <c r="H97" s="16"/>
      <c r="J97" s="102"/>
      <c r="L97" s="100"/>
      <c r="M97" s="88"/>
      <c r="O97" s="103"/>
      <c r="P97" s="100"/>
      <c r="U97" s="100"/>
    </row>
    <row r="98" spans="1:21" s="43" customFormat="1" ht="21.75" customHeight="1" x14ac:dyDescent="0.35">
      <c r="A98" s="17"/>
      <c r="B98" s="17"/>
      <c r="C98" s="17"/>
      <c r="D98" s="18"/>
      <c r="E98" s="18"/>
      <c r="F98" s="16"/>
      <c r="G98" s="16"/>
      <c r="H98" s="16"/>
      <c r="J98" s="102"/>
      <c r="L98" s="100"/>
      <c r="M98" s="88"/>
      <c r="O98" s="103"/>
      <c r="P98" s="100"/>
      <c r="U98" s="100"/>
    </row>
    <row r="99" spans="1:21" s="43" customFormat="1" ht="21.75" customHeight="1" x14ac:dyDescent="0.35">
      <c r="A99" s="17"/>
      <c r="B99" s="17"/>
      <c r="C99" s="17"/>
      <c r="D99" s="18"/>
      <c r="E99" s="18"/>
      <c r="F99" s="16"/>
      <c r="G99" s="16"/>
      <c r="H99" s="16"/>
      <c r="J99" s="102"/>
      <c r="L99" s="100"/>
      <c r="M99" s="88"/>
      <c r="O99" s="103"/>
      <c r="P99" s="100"/>
      <c r="U99" s="100"/>
    </row>
    <row r="100" spans="1:21" s="43" customFormat="1" ht="21.75" customHeight="1" x14ac:dyDescent="0.35">
      <c r="A100" s="17"/>
      <c r="B100" s="17"/>
      <c r="C100" s="17"/>
      <c r="D100" s="18"/>
      <c r="E100" s="18"/>
      <c r="F100" s="16"/>
      <c r="G100" s="16"/>
      <c r="H100" s="16"/>
      <c r="J100" s="102"/>
      <c r="L100" s="100"/>
      <c r="M100" s="88"/>
      <c r="O100" s="103"/>
      <c r="P100" s="100"/>
      <c r="U100" s="100"/>
    </row>
    <row r="101" spans="1:21" s="43" customFormat="1" ht="21.75" customHeight="1" x14ac:dyDescent="0.35">
      <c r="A101" s="17"/>
      <c r="B101" s="17"/>
      <c r="C101" s="17"/>
      <c r="D101" s="18"/>
      <c r="E101" s="18"/>
      <c r="F101" s="16"/>
      <c r="G101" s="16"/>
      <c r="H101" s="16"/>
      <c r="J101" s="102"/>
      <c r="L101" s="100"/>
      <c r="M101" s="88"/>
      <c r="O101" s="103"/>
      <c r="P101" s="100"/>
      <c r="U101" s="100"/>
    </row>
    <row r="102" spans="1:21" s="43" customFormat="1" ht="21.75" customHeight="1" x14ac:dyDescent="0.35">
      <c r="A102" s="17"/>
      <c r="B102" s="17"/>
      <c r="C102" s="17"/>
      <c r="D102" s="18"/>
      <c r="E102" s="18"/>
      <c r="F102" s="16"/>
      <c r="G102" s="16"/>
      <c r="H102" s="16"/>
      <c r="J102" s="102"/>
      <c r="L102" s="100"/>
      <c r="M102" s="88"/>
      <c r="O102" s="103"/>
      <c r="P102" s="100"/>
      <c r="U102" s="100"/>
    </row>
    <row r="103" spans="1:21" s="43" customFormat="1" ht="21.75" customHeight="1" x14ac:dyDescent="0.35">
      <c r="A103" s="17"/>
      <c r="B103" s="17"/>
      <c r="C103" s="17"/>
      <c r="D103" s="18"/>
      <c r="E103" s="18"/>
      <c r="F103" s="16"/>
      <c r="G103" s="16"/>
      <c r="H103" s="16"/>
      <c r="J103" s="102"/>
      <c r="L103" s="100"/>
      <c r="M103" s="88"/>
      <c r="O103" s="103"/>
      <c r="P103" s="100"/>
      <c r="U103" s="100"/>
    </row>
    <row r="104" spans="1:21" s="43" customFormat="1" ht="21.75" customHeight="1" x14ac:dyDescent="0.35">
      <c r="A104" s="17"/>
      <c r="B104" s="17"/>
      <c r="C104" s="17"/>
      <c r="D104" s="18"/>
      <c r="E104" s="18"/>
      <c r="F104" s="16"/>
      <c r="G104" s="16"/>
      <c r="H104" s="16"/>
      <c r="J104" s="102"/>
      <c r="L104" s="100"/>
      <c r="M104" s="88"/>
      <c r="O104" s="103"/>
      <c r="P104" s="100"/>
      <c r="U104" s="100"/>
    </row>
    <row r="105" spans="1:21" s="43" customFormat="1" ht="21.75" customHeight="1" x14ac:dyDescent="0.35">
      <c r="A105" s="17"/>
      <c r="B105" s="17"/>
      <c r="C105" s="17"/>
      <c r="D105" s="18"/>
      <c r="E105" s="18"/>
      <c r="F105" s="16"/>
      <c r="G105" s="16"/>
      <c r="H105" s="16"/>
      <c r="J105" s="102"/>
      <c r="L105" s="100"/>
      <c r="M105" s="88"/>
      <c r="O105" s="103"/>
      <c r="P105" s="100"/>
      <c r="U105" s="100"/>
    </row>
    <row r="106" spans="1:21" s="43" customFormat="1" ht="21.75" customHeight="1" x14ac:dyDescent="0.35">
      <c r="A106" s="17"/>
      <c r="B106" s="17"/>
      <c r="C106" s="17"/>
      <c r="D106" s="18"/>
      <c r="E106" s="18"/>
      <c r="F106" s="16"/>
      <c r="G106" s="16"/>
      <c r="H106" s="16"/>
      <c r="J106" s="102"/>
      <c r="L106" s="100"/>
      <c r="M106" s="88"/>
      <c r="O106" s="103"/>
      <c r="P106" s="100"/>
      <c r="U106" s="100"/>
    </row>
    <row r="107" spans="1:21" s="43" customFormat="1" ht="21.75" customHeight="1" x14ac:dyDescent="0.35">
      <c r="A107" s="17"/>
      <c r="B107" s="17"/>
      <c r="C107" s="17"/>
      <c r="D107" s="18"/>
      <c r="E107" s="18"/>
      <c r="F107" s="16"/>
      <c r="G107" s="16"/>
      <c r="H107" s="16"/>
      <c r="J107" s="102"/>
      <c r="L107" s="100"/>
      <c r="M107" s="88"/>
      <c r="O107" s="103"/>
      <c r="P107" s="100"/>
      <c r="U107" s="100"/>
    </row>
    <row r="108" spans="1:21" s="43" customFormat="1" ht="21.75" customHeight="1" x14ac:dyDescent="0.35">
      <c r="A108" s="17"/>
      <c r="B108" s="17"/>
      <c r="C108" s="17"/>
      <c r="D108" s="18"/>
      <c r="E108" s="18"/>
      <c r="F108" s="16"/>
      <c r="G108" s="16"/>
      <c r="H108" s="16"/>
      <c r="J108" s="102"/>
      <c r="L108" s="100"/>
      <c r="M108" s="88"/>
      <c r="O108" s="103"/>
      <c r="P108" s="100"/>
      <c r="U108" s="100"/>
    </row>
    <row r="109" spans="1:21" s="43" customFormat="1" ht="21.75" customHeight="1" x14ac:dyDescent="0.35">
      <c r="A109" s="17"/>
      <c r="B109" s="17"/>
      <c r="C109" s="17"/>
      <c r="D109" s="18"/>
      <c r="E109" s="18"/>
      <c r="F109" s="16"/>
      <c r="G109" s="16"/>
      <c r="H109" s="16"/>
      <c r="J109" s="102"/>
      <c r="L109" s="100"/>
      <c r="M109" s="88"/>
      <c r="O109" s="103"/>
      <c r="P109" s="100"/>
      <c r="U109" s="100"/>
    </row>
    <row r="110" spans="1:21" s="43" customFormat="1" ht="21.75" customHeight="1" x14ac:dyDescent="0.35">
      <c r="A110" s="17"/>
      <c r="B110" s="17"/>
      <c r="C110" s="17"/>
      <c r="D110" s="18"/>
      <c r="E110" s="18"/>
      <c r="F110" s="16"/>
      <c r="G110" s="16"/>
      <c r="H110" s="16"/>
      <c r="J110" s="102"/>
      <c r="L110" s="100"/>
      <c r="M110" s="88"/>
      <c r="O110" s="103"/>
      <c r="P110" s="100"/>
      <c r="U110" s="100"/>
    </row>
    <row r="111" spans="1:21" s="43" customFormat="1" ht="21.75" customHeight="1" x14ac:dyDescent="0.35">
      <c r="A111" s="17"/>
      <c r="B111" s="17"/>
      <c r="C111" s="17"/>
      <c r="D111" s="18"/>
      <c r="E111" s="18"/>
      <c r="F111" s="16"/>
      <c r="G111" s="16"/>
      <c r="H111" s="16"/>
      <c r="J111" s="102"/>
      <c r="L111" s="100"/>
      <c r="M111" s="88"/>
      <c r="O111" s="103"/>
      <c r="P111" s="100"/>
      <c r="U111" s="100"/>
    </row>
    <row r="112" spans="1:21" s="43" customFormat="1" ht="21.75" customHeight="1" x14ac:dyDescent="0.35">
      <c r="A112" s="17"/>
      <c r="B112" s="17"/>
      <c r="C112" s="17"/>
      <c r="D112" s="18"/>
      <c r="E112" s="18"/>
      <c r="F112" s="16"/>
      <c r="G112" s="16"/>
      <c r="H112" s="16"/>
      <c r="J112" s="102"/>
      <c r="L112" s="100"/>
      <c r="M112" s="88"/>
      <c r="O112" s="103"/>
      <c r="P112" s="100"/>
      <c r="U112" s="100"/>
    </row>
    <row r="113" spans="1:21" s="43" customFormat="1" ht="21.75" customHeight="1" x14ac:dyDescent="0.35">
      <c r="A113" s="17"/>
      <c r="B113" s="17"/>
      <c r="C113" s="17"/>
      <c r="D113" s="18"/>
      <c r="E113" s="18"/>
      <c r="F113" s="16"/>
      <c r="G113" s="16"/>
      <c r="H113" s="16"/>
      <c r="J113" s="102"/>
      <c r="L113" s="100"/>
      <c r="M113" s="88"/>
      <c r="O113" s="103"/>
      <c r="P113" s="100"/>
      <c r="U113" s="100"/>
    </row>
    <row r="114" spans="1:21" s="43" customFormat="1" ht="21.75" customHeight="1" x14ac:dyDescent="0.35">
      <c r="A114" s="17"/>
      <c r="B114" s="17"/>
      <c r="C114" s="17"/>
      <c r="D114" s="18"/>
      <c r="E114" s="18"/>
      <c r="F114" s="16"/>
      <c r="G114" s="16"/>
      <c r="H114" s="16"/>
      <c r="J114" s="102"/>
      <c r="L114" s="100"/>
      <c r="M114" s="88"/>
      <c r="O114" s="103"/>
      <c r="P114" s="100"/>
      <c r="U114" s="100"/>
    </row>
    <row r="115" spans="1:21" s="43" customFormat="1" ht="21.75" customHeight="1" x14ac:dyDescent="0.35">
      <c r="A115" s="17"/>
      <c r="B115" s="17"/>
      <c r="C115" s="17"/>
      <c r="D115" s="18"/>
      <c r="E115" s="18"/>
      <c r="F115" s="16"/>
      <c r="G115" s="16"/>
      <c r="H115" s="16"/>
      <c r="J115" s="102"/>
      <c r="L115" s="100"/>
      <c r="M115" s="88"/>
      <c r="O115" s="103"/>
      <c r="P115" s="100"/>
      <c r="U115" s="100"/>
    </row>
    <row r="116" spans="1:21" s="43" customFormat="1" ht="21.75" customHeight="1" x14ac:dyDescent="0.35">
      <c r="A116" s="17"/>
      <c r="B116" s="17"/>
      <c r="C116" s="17"/>
      <c r="D116" s="18"/>
      <c r="E116" s="18"/>
      <c r="F116" s="16"/>
      <c r="G116" s="16"/>
      <c r="H116" s="16"/>
      <c r="J116" s="102"/>
      <c r="L116" s="100"/>
      <c r="M116" s="88"/>
      <c r="O116" s="103"/>
      <c r="P116" s="100"/>
      <c r="U116" s="100"/>
    </row>
    <row r="117" spans="1:21" s="43" customFormat="1" ht="21.75" customHeight="1" x14ac:dyDescent="0.35">
      <c r="A117" s="17"/>
      <c r="B117" s="17"/>
      <c r="C117" s="17"/>
      <c r="D117" s="18"/>
      <c r="E117" s="18"/>
      <c r="F117" s="16"/>
      <c r="G117" s="16"/>
      <c r="H117" s="16"/>
      <c r="J117" s="102"/>
      <c r="L117" s="100"/>
      <c r="M117" s="88"/>
      <c r="O117" s="103"/>
      <c r="P117" s="100"/>
      <c r="U117" s="100"/>
    </row>
    <row r="118" spans="1:21" s="43" customFormat="1" ht="21.75" customHeight="1" x14ac:dyDescent="0.35">
      <c r="A118" s="17"/>
      <c r="B118" s="17"/>
      <c r="C118" s="17"/>
      <c r="D118" s="18"/>
      <c r="E118" s="18"/>
      <c r="F118" s="16"/>
      <c r="G118" s="16"/>
      <c r="H118" s="16"/>
      <c r="J118" s="102"/>
      <c r="L118" s="100"/>
      <c r="M118" s="88"/>
      <c r="O118" s="103"/>
      <c r="P118" s="100"/>
      <c r="U118" s="100"/>
    </row>
    <row r="119" spans="1:21" s="43" customFormat="1" ht="21.75" customHeight="1" x14ac:dyDescent="0.35">
      <c r="A119" s="17"/>
      <c r="B119" s="17"/>
      <c r="C119" s="17"/>
      <c r="D119" s="18"/>
      <c r="E119" s="18"/>
      <c r="F119" s="16"/>
      <c r="G119" s="16"/>
      <c r="H119" s="16"/>
      <c r="J119" s="102"/>
      <c r="L119" s="100"/>
      <c r="M119" s="88"/>
      <c r="O119" s="103"/>
      <c r="P119" s="100"/>
      <c r="U119" s="100"/>
    </row>
    <row r="120" spans="1:21" s="43" customFormat="1" ht="21.75" customHeight="1" x14ac:dyDescent="0.35">
      <c r="A120" s="17"/>
      <c r="B120" s="17"/>
      <c r="C120" s="17"/>
      <c r="D120" s="18"/>
      <c r="E120" s="18"/>
      <c r="F120" s="16"/>
      <c r="G120" s="16"/>
      <c r="H120" s="16"/>
      <c r="J120" s="102"/>
      <c r="L120" s="100"/>
      <c r="M120" s="88"/>
      <c r="O120" s="103"/>
      <c r="P120" s="100"/>
      <c r="U120" s="100"/>
    </row>
    <row r="121" spans="1:21" s="43" customFormat="1" ht="21.75" customHeight="1" x14ac:dyDescent="0.35">
      <c r="A121" s="17"/>
      <c r="B121" s="17"/>
      <c r="C121" s="17"/>
      <c r="D121" s="18"/>
      <c r="E121" s="18"/>
      <c r="F121" s="16"/>
      <c r="G121" s="16"/>
      <c r="H121" s="16"/>
      <c r="J121" s="102"/>
      <c r="L121" s="100"/>
      <c r="M121" s="88"/>
      <c r="O121" s="103"/>
      <c r="P121" s="100"/>
      <c r="U121" s="100"/>
    </row>
    <row r="122" spans="1:21" s="43" customFormat="1" ht="21.75" customHeight="1" x14ac:dyDescent="0.35">
      <c r="A122" s="17"/>
      <c r="B122" s="17"/>
      <c r="C122" s="17"/>
      <c r="D122" s="18"/>
      <c r="E122" s="18"/>
      <c r="F122" s="16"/>
      <c r="G122" s="16"/>
      <c r="H122" s="16"/>
      <c r="J122" s="102"/>
      <c r="L122" s="100"/>
      <c r="M122" s="88"/>
      <c r="O122" s="103"/>
      <c r="P122" s="100"/>
      <c r="U122" s="100"/>
    </row>
    <row r="123" spans="1:21" s="43" customFormat="1" ht="21.75" customHeight="1" x14ac:dyDescent="0.35">
      <c r="A123" s="17"/>
      <c r="B123" s="17"/>
      <c r="C123" s="17"/>
      <c r="D123" s="18"/>
      <c r="E123" s="18"/>
      <c r="F123" s="16"/>
      <c r="G123" s="16"/>
      <c r="H123" s="16"/>
      <c r="J123" s="102"/>
      <c r="L123" s="100"/>
      <c r="M123" s="88"/>
      <c r="O123" s="103"/>
      <c r="P123" s="100"/>
      <c r="U123" s="100"/>
    </row>
    <row r="124" spans="1:21" s="43" customFormat="1" ht="21.75" customHeight="1" x14ac:dyDescent="0.35">
      <c r="A124" s="17"/>
      <c r="B124" s="17"/>
      <c r="C124" s="17"/>
      <c r="D124" s="18"/>
      <c r="E124" s="18"/>
      <c r="F124" s="16"/>
      <c r="G124" s="16"/>
      <c r="H124" s="16"/>
      <c r="J124" s="102"/>
      <c r="L124" s="100"/>
      <c r="M124" s="88"/>
      <c r="O124" s="103"/>
      <c r="P124" s="100"/>
      <c r="U124" s="100"/>
    </row>
    <row r="125" spans="1:21" s="43" customFormat="1" ht="21.75" customHeight="1" x14ac:dyDescent="0.35">
      <c r="A125" s="17"/>
      <c r="B125" s="17"/>
      <c r="C125" s="17"/>
      <c r="D125" s="18"/>
      <c r="E125" s="18"/>
      <c r="F125" s="16"/>
      <c r="G125" s="16"/>
      <c r="H125" s="16"/>
      <c r="J125" s="102"/>
      <c r="L125" s="100"/>
      <c r="M125" s="88"/>
      <c r="O125" s="103"/>
      <c r="P125" s="100"/>
      <c r="U125" s="100"/>
    </row>
    <row r="126" spans="1:21" s="43" customFormat="1" ht="21.75" customHeight="1" x14ac:dyDescent="0.35">
      <c r="A126" s="17"/>
      <c r="B126" s="17"/>
      <c r="C126" s="17"/>
      <c r="D126" s="18"/>
      <c r="E126" s="18"/>
      <c r="F126" s="16"/>
      <c r="G126" s="16"/>
      <c r="H126" s="16"/>
      <c r="J126" s="102"/>
      <c r="L126" s="100"/>
      <c r="M126" s="88"/>
      <c r="O126" s="103"/>
      <c r="P126" s="100"/>
      <c r="U126" s="100"/>
    </row>
    <row r="127" spans="1:21" s="43" customFormat="1" ht="21.75" customHeight="1" x14ac:dyDescent="0.35">
      <c r="A127" s="17"/>
      <c r="B127" s="17"/>
      <c r="C127" s="17"/>
      <c r="D127" s="18"/>
      <c r="E127" s="18"/>
      <c r="F127" s="16"/>
      <c r="G127" s="16"/>
      <c r="H127" s="16"/>
      <c r="J127" s="102"/>
      <c r="L127" s="100"/>
      <c r="M127" s="88"/>
      <c r="O127" s="103"/>
      <c r="P127" s="100"/>
      <c r="U127" s="100"/>
    </row>
    <row r="128" spans="1:21" s="43" customFormat="1" ht="21.75" customHeight="1" x14ac:dyDescent="0.35">
      <c r="A128" s="17"/>
      <c r="B128" s="17"/>
      <c r="C128" s="17"/>
      <c r="D128" s="18"/>
      <c r="E128" s="18"/>
      <c r="F128" s="16"/>
      <c r="G128" s="16"/>
      <c r="H128" s="16"/>
      <c r="J128" s="102"/>
      <c r="L128" s="100"/>
      <c r="M128" s="88"/>
      <c r="O128" s="103"/>
      <c r="P128" s="100"/>
      <c r="U128" s="100"/>
    </row>
    <row r="129" spans="1:21" s="43" customFormat="1" ht="21.75" customHeight="1" x14ac:dyDescent="0.35">
      <c r="A129" s="17"/>
      <c r="B129" s="17"/>
      <c r="C129" s="17"/>
      <c r="D129" s="18"/>
      <c r="E129" s="18"/>
      <c r="F129" s="16"/>
      <c r="G129" s="16"/>
      <c r="H129" s="16"/>
      <c r="J129" s="102"/>
      <c r="L129" s="100"/>
      <c r="M129" s="88"/>
      <c r="O129" s="103"/>
      <c r="P129" s="100"/>
      <c r="U129" s="100"/>
    </row>
    <row r="130" spans="1:21" s="43" customFormat="1" ht="21.75" customHeight="1" x14ac:dyDescent="0.35">
      <c r="A130" s="17"/>
      <c r="B130" s="17"/>
      <c r="C130" s="17"/>
      <c r="D130" s="18"/>
      <c r="E130" s="18"/>
      <c r="F130" s="16"/>
      <c r="G130" s="16"/>
      <c r="H130" s="16"/>
      <c r="J130" s="102"/>
      <c r="L130" s="100"/>
      <c r="M130" s="88"/>
      <c r="O130" s="103"/>
      <c r="P130" s="100"/>
      <c r="U130" s="100"/>
    </row>
    <row r="131" spans="1:21" s="43" customFormat="1" ht="21.75" customHeight="1" x14ac:dyDescent="0.35">
      <c r="A131" s="17"/>
      <c r="B131" s="17"/>
      <c r="C131" s="17"/>
      <c r="D131" s="18"/>
      <c r="E131" s="18"/>
      <c r="F131" s="16"/>
      <c r="G131" s="16"/>
      <c r="H131" s="16"/>
      <c r="J131" s="102"/>
      <c r="L131" s="100"/>
      <c r="M131" s="88"/>
      <c r="O131" s="103"/>
      <c r="P131" s="100"/>
      <c r="U131" s="100"/>
    </row>
    <row r="132" spans="1:21" s="43" customFormat="1" ht="21.75" customHeight="1" x14ac:dyDescent="0.35">
      <c r="A132" s="17"/>
      <c r="B132" s="17"/>
      <c r="C132" s="17"/>
      <c r="D132" s="18"/>
      <c r="E132" s="18"/>
      <c r="F132" s="16"/>
      <c r="G132" s="16"/>
      <c r="H132" s="16"/>
      <c r="J132" s="102"/>
      <c r="L132" s="100"/>
      <c r="M132" s="88"/>
      <c r="O132" s="103"/>
      <c r="P132" s="100"/>
      <c r="U132" s="100"/>
    </row>
    <row r="133" spans="1:21" s="43" customFormat="1" ht="21.75" customHeight="1" x14ac:dyDescent="0.35">
      <c r="A133" s="17"/>
      <c r="B133" s="17"/>
      <c r="C133" s="17"/>
      <c r="D133" s="18"/>
      <c r="E133" s="18"/>
      <c r="F133" s="16"/>
      <c r="G133" s="16"/>
      <c r="H133" s="16"/>
      <c r="J133" s="102"/>
      <c r="L133" s="100"/>
      <c r="M133" s="88"/>
      <c r="O133" s="103"/>
      <c r="P133" s="100"/>
      <c r="U133" s="100"/>
    </row>
    <row r="134" spans="1:21" s="43" customFormat="1" ht="21.75" customHeight="1" x14ac:dyDescent="0.35">
      <c r="A134" s="17"/>
      <c r="B134" s="17"/>
      <c r="C134" s="17"/>
      <c r="D134" s="18"/>
      <c r="E134" s="18"/>
      <c r="F134" s="16"/>
      <c r="G134" s="16"/>
      <c r="H134" s="16"/>
      <c r="J134" s="102"/>
      <c r="L134" s="100"/>
      <c r="M134" s="88"/>
      <c r="O134" s="103"/>
      <c r="P134" s="100"/>
      <c r="U134" s="100"/>
    </row>
    <row r="135" spans="1:21" s="43" customFormat="1" ht="21.75" customHeight="1" x14ac:dyDescent="0.35">
      <c r="A135" s="17"/>
      <c r="B135" s="17"/>
      <c r="C135" s="17"/>
      <c r="D135" s="18"/>
      <c r="E135" s="18"/>
      <c r="F135" s="16"/>
      <c r="G135" s="16"/>
      <c r="H135" s="16"/>
      <c r="J135" s="102"/>
      <c r="L135" s="100"/>
      <c r="M135" s="88"/>
      <c r="O135" s="103"/>
      <c r="P135" s="100"/>
      <c r="U135" s="100"/>
    </row>
    <row r="136" spans="1:21" s="43" customFormat="1" ht="21.75" customHeight="1" x14ac:dyDescent="0.35">
      <c r="A136" s="17"/>
      <c r="B136" s="17"/>
      <c r="C136" s="17"/>
      <c r="D136" s="18"/>
      <c r="E136" s="18"/>
      <c r="F136" s="16"/>
      <c r="G136" s="16"/>
      <c r="H136" s="16"/>
      <c r="J136" s="102"/>
      <c r="L136" s="100"/>
      <c r="M136" s="88"/>
      <c r="O136" s="103"/>
      <c r="P136" s="100"/>
      <c r="U136" s="100"/>
    </row>
    <row r="137" spans="1:21" s="43" customFormat="1" ht="21.75" customHeight="1" x14ac:dyDescent="0.35">
      <c r="A137" s="17"/>
      <c r="B137" s="17"/>
      <c r="C137" s="17"/>
      <c r="D137" s="18"/>
      <c r="E137" s="18"/>
      <c r="F137" s="16"/>
      <c r="G137" s="16"/>
      <c r="H137" s="16"/>
      <c r="J137" s="102"/>
      <c r="L137" s="100"/>
      <c r="M137" s="88"/>
      <c r="O137" s="103"/>
      <c r="P137" s="100"/>
      <c r="U137" s="100"/>
    </row>
    <row r="138" spans="1:21" s="43" customFormat="1" ht="21.75" customHeight="1" x14ac:dyDescent="0.35">
      <c r="A138" s="17"/>
      <c r="B138" s="17"/>
      <c r="C138" s="17"/>
      <c r="D138" s="18"/>
      <c r="E138" s="18"/>
      <c r="F138" s="16"/>
      <c r="G138" s="16"/>
      <c r="H138" s="16"/>
      <c r="J138" s="102"/>
      <c r="L138" s="100"/>
      <c r="M138" s="88"/>
      <c r="O138" s="103"/>
      <c r="P138" s="100"/>
      <c r="U138" s="100"/>
    </row>
    <row r="139" spans="1:21" s="43" customFormat="1" ht="21.75" customHeight="1" x14ac:dyDescent="0.35">
      <c r="A139" s="17"/>
      <c r="B139" s="17"/>
      <c r="C139" s="17"/>
      <c r="D139" s="18"/>
      <c r="E139" s="18"/>
      <c r="F139" s="16"/>
      <c r="G139" s="16"/>
      <c r="H139" s="16"/>
      <c r="J139" s="102"/>
      <c r="L139" s="100"/>
      <c r="M139" s="88"/>
      <c r="O139" s="103"/>
      <c r="P139" s="100"/>
      <c r="U139" s="100"/>
    </row>
    <row r="140" spans="1:21" s="43" customFormat="1" ht="21.75" customHeight="1" x14ac:dyDescent="0.35">
      <c r="A140" s="17"/>
      <c r="B140" s="17"/>
      <c r="C140" s="17"/>
      <c r="D140" s="18"/>
      <c r="E140" s="18"/>
      <c r="F140" s="16"/>
      <c r="G140" s="16"/>
      <c r="H140" s="16"/>
      <c r="J140" s="102"/>
      <c r="L140" s="100"/>
      <c r="M140" s="88"/>
      <c r="O140" s="103"/>
      <c r="P140" s="100"/>
      <c r="U140" s="100"/>
    </row>
    <row r="141" spans="1:21" s="43" customFormat="1" ht="21.75" customHeight="1" x14ac:dyDescent="0.35">
      <c r="A141" s="17"/>
      <c r="B141" s="17"/>
      <c r="C141" s="17"/>
      <c r="D141" s="18"/>
      <c r="E141" s="18"/>
      <c r="F141" s="16"/>
      <c r="G141" s="16"/>
      <c r="H141" s="16"/>
      <c r="J141" s="102"/>
      <c r="L141" s="100"/>
      <c r="M141" s="88"/>
      <c r="O141" s="103"/>
      <c r="P141" s="100"/>
      <c r="U141" s="100"/>
    </row>
    <row r="142" spans="1:21" s="43" customFormat="1" ht="21.75" customHeight="1" x14ac:dyDescent="0.35">
      <c r="A142" s="17"/>
      <c r="B142" s="17"/>
      <c r="C142" s="17"/>
      <c r="D142" s="18"/>
      <c r="E142" s="18"/>
      <c r="F142" s="16"/>
      <c r="G142" s="16"/>
      <c r="H142" s="16"/>
      <c r="J142" s="102"/>
      <c r="L142" s="100"/>
      <c r="M142" s="88"/>
      <c r="O142" s="103"/>
      <c r="P142" s="100"/>
      <c r="U142" s="100"/>
    </row>
    <row r="143" spans="1:21" s="43" customFormat="1" ht="21.75" customHeight="1" x14ac:dyDescent="0.35">
      <c r="A143" s="17"/>
      <c r="B143" s="17"/>
      <c r="C143" s="17"/>
      <c r="D143" s="18"/>
      <c r="E143" s="18"/>
      <c r="F143" s="16"/>
      <c r="G143" s="16"/>
      <c r="H143" s="16"/>
      <c r="J143" s="102"/>
      <c r="L143" s="100"/>
      <c r="M143" s="88"/>
      <c r="O143" s="103"/>
      <c r="P143" s="100"/>
      <c r="U143" s="100"/>
    </row>
    <row r="144" spans="1:21" s="43" customFormat="1" ht="21.75" customHeight="1" x14ac:dyDescent="0.35">
      <c r="A144" s="17"/>
      <c r="B144" s="17"/>
      <c r="C144" s="17"/>
      <c r="D144" s="18"/>
      <c r="E144" s="18"/>
      <c r="F144" s="16"/>
      <c r="G144" s="16"/>
      <c r="H144" s="16"/>
      <c r="J144" s="102"/>
      <c r="L144" s="100"/>
      <c r="M144" s="88"/>
      <c r="O144" s="103"/>
      <c r="P144" s="100"/>
      <c r="U144" s="100"/>
    </row>
    <row r="145" spans="1:21" s="43" customFormat="1" ht="21.75" customHeight="1" x14ac:dyDescent="0.35">
      <c r="A145" s="17"/>
      <c r="B145" s="17"/>
      <c r="C145" s="17"/>
      <c r="D145" s="18"/>
      <c r="E145" s="18"/>
      <c r="F145" s="16"/>
      <c r="G145" s="16"/>
      <c r="H145" s="16"/>
      <c r="J145" s="102"/>
      <c r="L145" s="100"/>
      <c r="M145" s="88"/>
      <c r="O145" s="103"/>
      <c r="P145" s="100"/>
      <c r="U145" s="100"/>
    </row>
    <row r="146" spans="1:21" s="43" customFormat="1" ht="21.75" customHeight="1" x14ac:dyDescent="0.35">
      <c r="A146" s="17"/>
      <c r="B146" s="17"/>
      <c r="C146" s="17"/>
      <c r="D146" s="18"/>
      <c r="E146" s="18"/>
      <c r="F146" s="16"/>
      <c r="G146" s="16"/>
      <c r="H146" s="16"/>
      <c r="J146" s="102"/>
      <c r="L146" s="100"/>
      <c r="M146" s="88"/>
      <c r="O146" s="103"/>
      <c r="P146" s="100"/>
      <c r="U146" s="100"/>
    </row>
    <row r="147" spans="1:21" s="43" customFormat="1" ht="21.75" customHeight="1" x14ac:dyDescent="0.35">
      <c r="A147" s="17"/>
      <c r="B147" s="17"/>
      <c r="C147" s="17"/>
      <c r="D147" s="18"/>
      <c r="E147" s="18"/>
      <c r="F147" s="16"/>
      <c r="G147" s="16"/>
      <c r="H147" s="16"/>
      <c r="J147" s="102"/>
      <c r="L147" s="100"/>
      <c r="M147" s="88"/>
      <c r="O147" s="103"/>
      <c r="P147" s="100"/>
      <c r="U147" s="100"/>
    </row>
    <row r="148" spans="1:21" s="43" customFormat="1" ht="21.75" customHeight="1" x14ac:dyDescent="0.35">
      <c r="A148" s="17"/>
      <c r="B148" s="17"/>
      <c r="C148" s="17"/>
      <c r="D148" s="18"/>
      <c r="E148" s="18"/>
      <c r="F148" s="16"/>
      <c r="G148" s="16"/>
      <c r="H148" s="16"/>
      <c r="J148" s="102"/>
      <c r="L148" s="100"/>
      <c r="M148" s="88"/>
      <c r="O148" s="103"/>
      <c r="P148" s="100"/>
      <c r="U148" s="100"/>
    </row>
    <row r="149" spans="1:21" s="43" customFormat="1" x14ac:dyDescent="0.35">
      <c r="J149" s="102"/>
      <c r="L149" s="100"/>
      <c r="M149" s="88"/>
      <c r="O149" s="103"/>
      <c r="P149" s="100"/>
      <c r="U149" s="100"/>
    </row>
    <row r="150" spans="1:21" s="43" customFormat="1" x14ac:dyDescent="0.35">
      <c r="J150" s="102"/>
      <c r="L150" s="100"/>
      <c r="M150" s="88"/>
      <c r="O150" s="103"/>
      <c r="P150" s="100"/>
      <c r="U150" s="100"/>
    </row>
    <row r="151" spans="1:21" s="43" customFormat="1" x14ac:dyDescent="0.35">
      <c r="J151" s="102"/>
      <c r="L151" s="100"/>
      <c r="M151" s="88"/>
      <c r="O151" s="103"/>
      <c r="P151" s="100"/>
      <c r="U151" s="100"/>
    </row>
    <row r="152" spans="1:21" s="43" customFormat="1" x14ac:dyDescent="0.35">
      <c r="J152" s="102"/>
      <c r="L152" s="100"/>
      <c r="M152" s="88"/>
      <c r="O152" s="103"/>
      <c r="P152" s="100"/>
      <c r="U152" s="100"/>
    </row>
    <row r="153" spans="1:21" s="43" customFormat="1" x14ac:dyDescent="0.35">
      <c r="J153" s="102"/>
      <c r="L153" s="100"/>
      <c r="M153" s="88"/>
      <c r="O153" s="103"/>
      <c r="P153" s="100"/>
      <c r="U153" s="100"/>
    </row>
    <row r="154" spans="1:21" s="43" customFormat="1" x14ac:dyDescent="0.35">
      <c r="J154" s="102"/>
      <c r="L154" s="100"/>
      <c r="M154" s="88"/>
      <c r="O154" s="103"/>
      <c r="P154" s="100"/>
      <c r="U154" s="100"/>
    </row>
    <row r="155" spans="1:21" s="43" customFormat="1" x14ac:dyDescent="0.35">
      <c r="J155" s="102"/>
      <c r="L155" s="100"/>
      <c r="M155" s="88"/>
      <c r="O155" s="103"/>
      <c r="P155" s="100"/>
      <c r="U155" s="100"/>
    </row>
    <row r="156" spans="1:21" s="43" customFormat="1" x14ac:dyDescent="0.35">
      <c r="A156" s="52" t="s">
        <v>234</v>
      </c>
      <c r="B156" s="52"/>
      <c r="C156" s="52"/>
      <c r="D156" s="53"/>
      <c r="E156" s="53"/>
      <c r="J156" s="102"/>
      <c r="L156" s="100"/>
      <c r="M156" s="88"/>
      <c r="O156" s="103"/>
      <c r="P156" s="100"/>
      <c r="U156" s="100"/>
    </row>
    <row r="157" spans="1:21" s="43" customFormat="1" x14ac:dyDescent="0.35">
      <c r="A157" s="52" t="s">
        <v>235</v>
      </c>
      <c r="B157" s="52"/>
      <c r="C157" s="52"/>
      <c r="D157" s="53"/>
      <c r="E157" s="53"/>
      <c r="J157" s="102"/>
      <c r="L157" s="100"/>
      <c r="M157" s="88"/>
      <c r="O157" s="103"/>
      <c r="P157" s="100"/>
      <c r="U157" s="100"/>
    </row>
    <row r="158" spans="1:21" s="43" customFormat="1" x14ac:dyDescent="0.35">
      <c r="A158" s="52" t="s">
        <v>236</v>
      </c>
      <c r="B158" s="52"/>
      <c r="C158" s="52"/>
      <c r="D158" s="53"/>
      <c r="E158" s="53"/>
      <c r="J158" s="102"/>
      <c r="L158" s="100"/>
      <c r="M158" s="88"/>
      <c r="O158" s="103"/>
      <c r="P158" s="100"/>
      <c r="U158" s="100"/>
    </row>
    <row r="159" spans="1:21" s="43" customFormat="1" x14ac:dyDescent="0.35">
      <c r="A159" s="52" t="s">
        <v>237</v>
      </c>
      <c r="B159" s="52"/>
      <c r="C159" s="52"/>
      <c r="D159" s="53"/>
      <c r="E159" s="53"/>
      <c r="J159" s="102"/>
      <c r="L159" s="100"/>
      <c r="M159" s="88"/>
      <c r="O159" s="103"/>
      <c r="P159" s="100"/>
      <c r="U159" s="100"/>
    </row>
    <row r="160" spans="1:21" s="43" customFormat="1" x14ac:dyDescent="0.35">
      <c r="A160" s="52" t="s">
        <v>238</v>
      </c>
      <c r="B160" s="52"/>
      <c r="C160" s="52"/>
      <c r="D160" s="53"/>
      <c r="E160" s="53"/>
      <c r="J160" s="102"/>
      <c r="L160" s="100"/>
      <c r="M160" s="88"/>
      <c r="O160" s="103"/>
      <c r="P160" s="100"/>
      <c r="U160" s="100"/>
    </row>
    <row r="161" spans="1:21" s="43" customFormat="1" x14ac:dyDescent="0.35">
      <c r="A161" s="52" t="s">
        <v>239</v>
      </c>
      <c r="B161" s="52"/>
      <c r="C161" s="52"/>
      <c r="D161" s="53"/>
      <c r="E161" s="53"/>
      <c r="J161" s="102"/>
      <c r="L161" s="100"/>
      <c r="M161" s="88"/>
      <c r="O161" s="103"/>
      <c r="P161" s="100"/>
      <c r="U161" s="100"/>
    </row>
    <row r="162" spans="1:21" s="43" customFormat="1" x14ac:dyDescent="0.35">
      <c r="A162" s="52" t="s">
        <v>240</v>
      </c>
      <c r="B162" s="52"/>
      <c r="C162" s="52"/>
      <c r="D162" s="53"/>
      <c r="E162" s="53"/>
      <c r="J162" s="102"/>
      <c r="L162" s="100"/>
      <c r="M162" s="88"/>
      <c r="O162" s="103"/>
      <c r="P162" s="100"/>
      <c r="U162" s="100"/>
    </row>
    <row r="163" spans="1:21" s="43" customFormat="1" x14ac:dyDescent="0.35">
      <c r="A163" s="52" t="s">
        <v>241</v>
      </c>
      <c r="B163" s="52"/>
      <c r="C163" s="52"/>
      <c r="D163" s="53"/>
      <c r="E163" s="53"/>
      <c r="J163" s="102"/>
      <c r="L163" s="100"/>
      <c r="M163" s="88"/>
      <c r="O163" s="103"/>
      <c r="P163" s="100"/>
      <c r="U163" s="100"/>
    </row>
    <row r="164" spans="1:21" s="43" customFormat="1" x14ac:dyDescent="0.35">
      <c r="A164" s="52" t="s">
        <v>242</v>
      </c>
      <c r="B164" s="52"/>
      <c r="C164" s="52"/>
      <c r="D164" s="53"/>
      <c r="E164" s="53"/>
      <c r="J164" s="102"/>
      <c r="L164" s="100"/>
      <c r="M164" s="88"/>
      <c r="O164" s="103"/>
      <c r="P164" s="100"/>
      <c r="U164" s="100"/>
    </row>
    <row r="165" spans="1:21" s="43" customFormat="1" x14ac:dyDescent="0.35">
      <c r="A165" s="52" t="s">
        <v>160</v>
      </c>
      <c r="B165" s="52"/>
      <c r="C165" s="52"/>
      <c r="D165" s="53"/>
      <c r="E165" s="53"/>
      <c r="J165" s="102"/>
      <c r="L165" s="100"/>
      <c r="M165" s="88"/>
      <c r="O165" s="103"/>
      <c r="P165" s="100"/>
      <c r="U165" s="100"/>
    </row>
    <row r="166" spans="1:21" s="43" customFormat="1" x14ac:dyDescent="0.35">
      <c r="A166" s="52" t="s">
        <v>149</v>
      </c>
      <c r="B166" s="52"/>
      <c r="C166" s="52"/>
      <c r="D166" s="53"/>
      <c r="E166" s="53"/>
      <c r="J166" s="102"/>
      <c r="L166" s="100"/>
      <c r="M166" s="88"/>
      <c r="O166" s="103"/>
      <c r="P166" s="100"/>
      <c r="U166" s="100"/>
    </row>
    <row r="167" spans="1:21" s="43" customFormat="1" x14ac:dyDescent="0.35">
      <c r="A167" s="52" t="s">
        <v>243</v>
      </c>
      <c r="B167" s="52"/>
      <c r="C167" s="52"/>
      <c r="D167" s="53"/>
      <c r="E167" s="53"/>
      <c r="J167" s="102"/>
      <c r="L167" s="100"/>
      <c r="M167" s="88"/>
      <c r="O167" s="103"/>
      <c r="P167" s="100"/>
      <c r="U167" s="100"/>
    </row>
    <row r="168" spans="1:21" s="43" customFormat="1" x14ac:dyDescent="0.35">
      <c r="A168" s="52" t="s">
        <v>244</v>
      </c>
      <c r="B168" s="52"/>
      <c r="C168" s="52"/>
      <c r="D168" s="53"/>
      <c r="E168" s="53"/>
      <c r="J168" s="102"/>
      <c r="L168" s="100"/>
      <c r="M168" s="88"/>
      <c r="O168" s="103"/>
      <c r="P168" s="100"/>
      <c r="U168" s="100"/>
    </row>
    <row r="169" spans="1:21" s="43" customFormat="1" x14ac:dyDescent="0.35">
      <c r="A169" s="52" t="s">
        <v>245</v>
      </c>
      <c r="B169" s="52"/>
      <c r="C169" s="52"/>
      <c r="D169" s="53"/>
      <c r="E169" s="53"/>
      <c r="J169" s="102"/>
      <c r="L169" s="100"/>
      <c r="M169" s="88"/>
      <c r="O169" s="103"/>
      <c r="P169" s="100"/>
      <c r="U169" s="100"/>
    </row>
    <row r="170" spans="1:21" x14ac:dyDescent="0.35">
      <c r="A170" s="19" t="s">
        <v>216</v>
      </c>
      <c r="B170" s="19"/>
      <c r="C170" s="19"/>
      <c r="D170" s="20"/>
      <c r="E170" s="20"/>
    </row>
  </sheetData>
  <mergeCells count="113">
    <mergeCell ref="R15:R16"/>
    <mergeCell ref="R17:R21"/>
    <mergeCell ref="L15:L16"/>
    <mergeCell ref="N15:N16"/>
    <mergeCell ref="O15:O16"/>
    <mergeCell ref="P15:P16"/>
    <mergeCell ref="Q15:Q16"/>
    <mergeCell ref="M15:M16"/>
    <mergeCell ref="L17:L21"/>
    <mergeCell ref="N17:N21"/>
    <mergeCell ref="O17:O21"/>
    <mergeCell ref="P17:P21"/>
    <mergeCell ref="Q17:Q21"/>
    <mergeCell ref="M17:M21"/>
    <mergeCell ref="T15:T16"/>
    <mergeCell ref="U15:U16"/>
    <mergeCell ref="S17:S21"/>
    <mergeCell ref="T17:T21"/>
    <mergeCell ref="U17:U21"/>
    <mergeCell ref="A1:A3"/>
    <mergeCell ref="B1:F1"/>
    <mergeCell ref="G1:G3"/>
    <mergeCell ref="B2:F2"/>
    <mergeCell ref="B3:C3"/>
    <mergeCell ref="A4:C5"/>
    <mergeCell ref="D4:K4"/>
    <mergeCell ref="D5:K5"/>
    <mergeCell ref="A6:E7"/>
    <mergeCell ref="F6:H6"/>
    <mergeCell ref="I6:K6"/>
    <mergeCell ref="G7:H7"/>
    <mergeCell ref="I7:I8"/>
    <mergeCell ref="J7:J8"/>
    <mergeCell ref="K7:K8"/>
    <mergeCell ref="I9:I11"/>
    <mergeCell ref="J9:J11"/>
    <mergeCell ref="K9:K11"/>
    <mergeCell ref="L6:O7"/>
    <mergeCell ref="A9:A11"/>
    <mergeCell ref="B9:B11"/>
    <mergeCell ref="C9:C11"/>
    <mergeCell ref="D9:D11"/>
    <mergeCell ref="E9:E11"/>
    <mergeCell ref="G9:G11"/>
    <mergeCell ref="H9:H11"/>
    <mergeCell ref="K17:K21"/>
    <mergeCell ref="G22:G25"/>
    <mergeCell ref="A15:A16"/>
    <mergeCell ref="B15:B16"/>
    <mergeCell ref="C15:C16"/>
    <mergeCell ref="D15:D16"/>
    <mergeCell ref="E15:E16"/>
    <mergeCell ref="J15:J16"/>
    <mergeCell ref="K15:K16"/>
    <mergeCell ref="G15:G16"/>
    <mergeCell ref="H15:H16"/>
    <mergeCell ref="I15:I16"/>
    <mergeCell ref="A17:A25"/>
    <mergeCell ref="B17:B21"/>
    <mergeCell ref="C17:C21"/>
    <mergeCell ref="D17:D21"/>
    <mergeCell ref="E17:E21"/>
    <mergeCell ref="B22:B25"/>
    <mergeCell ref="C22:C25"/>
    <mergeCell ref="D22:D25"/>
    <mergeCell ref="E22:E25"/>
    <mergeCell ref="G17:G21"/>
    <mergeCell ref="I17:I21"/>
    <mergeCell ref="J17:J21"/>
    <mergeCell ref="Y6:AA7"/>
    <mergeCell ref="AB6:AC6"/>
    <mergeCell ref="AD6:AD8"/>
    <mergeCell ref="AB7:AB8"/>
    <mergeCell ref="AC7:AC8"/>
    <mergeCell ref="H22:H25"/>
    <mergeCell ref="I22:I25"/>
    <mergeCell ref="J22:J25"/>
    <mergeCell ref="K22:K25"/>
    <mergeCell ref="P6:Q6"/>
    <mergeCell ref="R6:R8"/>
    <mergeCell ref="S6:U7"/>
    <mergeCell ref="V6:W6"/>
    <mergeCell ref="X6:X8"/>
    <mergeCell ref="P7:P8"/>
    <mergeCell ref="Q7:Q8"/>
    <mergeCell ref="V7:V8"/>
    <mergeCell ref="W7:W8"/>
    <mergeCell ref="V15:V16"/>
    <mergeCell ref="W15:W16"/>
    <mergeCell ref="V17:V21"/>
    <mergeCell ref="W17:W21"/>
    <mergeCell ref="S15:S16"/>
    <mergeCell ref="H17:H21"/>
    <mergeCell ref="S22:S25"/>
    <mergeCell ref="T22:T25"/>
    <mergeCell ref="U22:U25"/>
    <mergeCell ref="V22:V25"/>
    <mergeCell ref="W22:W25"/>
    <mergeCell ref="D53:F53"/>
    <mergeCell ref="A48:F49"/>
    <mergeCell ref="D50:F50"/>
    <mergeCell ref="D51:F51"/>
    <mergeCell ref="D52:F52"/>
    <mergeCell ref="J26:J27"/>
    <mergeCell ref="K26:K27"/>
    <mergeCell ref="A26:A29"/>
    <mergeCell ref="B26:B28"/>
    <mergeCell ref="C26:C28"/>
    <mergeCell ref="D26:D28"/>
    <mergeCell ref="E26:E28"/>
    <mergeCell ref="G26:G28"/>
    <mergeCell ref="H26:H28"/>
    <mergeCell ref="I26:I27"/>
  </mergeCells>
  <hyperlinks>
    <hyperlink ref="U9" r:id="rId1" xr:uid="{6FCEA4E6-4E68-475D-A05F-4C295B6CCD08}"/>
    <hyperlink ref="U10" r:id="rId2" xr:uid="{7EFD17D7-6138-41EE-AD85-470615D46B32}"/>
    <hyperlink ref="U15" r:id="rId3" xr:uid="{DE602081-ABFB-484D-84A5-50FA83C6BD30}"/>
    <hyperlink ref="U17" r:id="rId4" xr:uid="{CBD816A2-3A16-4089-8B03-683BC3A6C70F}"/>
    <hyperlink ref="U30" r:id="rId5" xr:uid="{F847B53F-56AB-43E0-877C-8066A49627BC}"/>
  </hyperlinks>
  <pageMargins left="0.7" right="0.7" top="0.75" bottom="0.75" header="0.3" footer="0.3"/>
  <pageSetup orientation="portrait" r:id="rId6"/>
  <drawing r:id="rId7"/>
  <legacyDrawing r:id="rId8"/>
  <extLst>
    <ext xmlns:x14="http://schemas.microsoft.com/office/spreadsheetml/2009/9/main" uri="{CCE6A557-97BC-4b89-ADB6-D9C93CAAB3DF}">
      <x14:dataValidations xmlns:xm="http://schemas.microsoft.com/office/excel/2006/main" count="13">
        <x14:dataValidation type="custom" allowBlank="1" showInputMessage="1" showErrorMessage="1" error="Recuerde que las acciones se generan bajo la medida de mitigar el riesgo" xr:uid="{00000000-0002-0000-0100-000000000000}">
          <x14:formula1>
            <xm:f>IF(OR(#REF!='E:\ART 2022\Diciembre 2022\[Mapa Riesgos CONTRATACIÓN-CT V.4.xlsx]Opciones Tratamiento'!#REF!,#REF!='E:\ART 2022\Diciembre 2022\[Mapa Riesgos CONTRATACIÓN-CT V.4.xlsx]Opciones Tratamiento'!#REF!,#REF!='E:\ART 2022\Diciembre 2022\[Mapa Riesgos CONTRATACIÓN-CT V.4.xlsx]Opciones Tratamiento'!#REF!),ISBLANK(#REF!),ISTEXT(#REF!))</xm:f>
          </x14:formula1>
          <xm:sqref>K29</xm:sqref>
        </x14:dataValidation>
        <x14:dataValidation type="custom" allowBlank="1" showInputMessage="1" showErrorMessage="1" error="Recuerde que las acciones se generan bajo la medida de mitigar el riesgo" xr:uid="{00000000-0002-0000-0100-000001000000}">
          <x14:formula1>
            <xm:f>IF(OR(G27='E:\ART 2022\Diciembre 2022\[Mapa Riesgos CONTRATACIÓN-CT V.4.xlsx]Opciones Tratamiento'!#REF!,G27='E:\ART 2022\Diciembre 2022\[Mapa Riesgos CONTRATACIÓN-CT V.4.xlsx]Opciones Tratamiento'!#REF!,G27='E:\ART 2022\Diciembre 2022\[Mapa Riesgos CONTRATACIÓN-CT V.4.xlsx]Opciones Tratamiento'!#REF!),ISBLANK(G27),ISTEXT(G27))</xm:f>
          </x14:formula1>
          <xm:sqref>K26</xm:sqref>
        </x14:dataValidation>
        <x14:dataValidation type="custom" allowBlank="1" showInputMessage="1" showErrorMessage="1" error="Recuerde que las acciones se generan bajo la medida de mitigar el riesgo" xr:uid="{00000000-0002-0000-0100-000002000000}">
          <x14:formula1>
            <xm:f>IF(OR(G32='E:\ART 2022\Diciembre 2022\[Mapa Riesgos CONTRATACIÓN-CT V.4.xlsx]Opciones Tratamiento'!#REF!,G32='E:\ART 2022\Diciembre 2022\[Mapa Riesgos CONTRATACIÓN-CT V.4.xlsx]Opciones Tratamiento'!#REF!,G32='E:\ART 2022\Diciembre 2022\[Mapa Riesgos CONTRATACIÓN-CT V.4.xlsx]Opciones Tratamiento'!#REF!),ISBLANK(G32),ISTEXT(G32))</xm:f>
          </x14:formula1>
          <xm:sqref>K28</xm:sqref>
        </x14:dataValidation>
        <x14:dataValidation type="custom" allowBlank="1" showInputMessage="1" showErrorMessage="1" error="Recuerde que las acciones se generan bajo la medida de mitigar el riesgo" xr:uid="{00000000-0002-0000-0100-000003000000}">
          <x14:formula1>
            <xm:f>IF(OR(H28='E:\ART 2022\Diciembre 2022\[Mapa Riesgos CONTRATACIÓN-CT V.4.xlsx]Opciones Tratamiento'!#REF!,H28='E:\ART 2022\Diciembre 2022\[Mapa Riesgos CONTRATACIÓN-CT V.4.xlsx]Opciones Tratamiento'!#REF!,H28='E:\ART 2022\Diciembre 2022\[Mapa Riesgos CONTRATACIÓN-CT V.4.xlsx]Opciones Tratamiento'!#REF!),ISBLANK(H28),ISTEXT(H28))</xm:f>
          </x14:formula1>
          <xm:sqref>J28</xm:sqref>
        </x14:dataValidation>
        <x14:dataValidation type="custom" allowBlank="1" showInputMessage="1" showErrorMessage="1" error="Recuerde que las acciones se generan bajo la medida de mitigar el riesgo" xr:uid="{00000000-0002-0000-0100-000004000000}">
          <x14:formula1>
            <xm:f>IF(OR(H27='E:\ART 2022\Diciembre 2022\[Mapa Riesgos CONTRATACIÓN-CT V.4.xlsx]Opciones Tratamiento'!#REF!,H27='E:\ART 2022\Diciembre 2022\[Mapa Riesgos CONTRATACIÓN-CT V.4.xlsx]Opciones Tratamiento'!#REF!,H27='E:\ART 2022\Diciembre 2022\[Mapa Riesgos CONTRATACIÓN-CT V.4.xlsx]Opciones Tratamiento'!#REF!),ISBLANK(H27),ISTEXT(H27))</xm:f>
          </x14:formula1>
          <xm:sqref>J26</xm:sqref>
        </x14:dataValidation>
        <x14:dataValidation type="custom" allowBlank="1" showInputMessage="1" showErrorMessage="1" error="Recuerde que las acciones se generan bajo la medida de mitigar el riesgo" xr:uid="{00000000-0002-0000-0100-000005000000}">
          <x14:formula1>
            <xm:f>IF(OR(H27='E:\ART 2022\Diciembre 2022\[Mapa Riesgos CONTRATACIÓN-CT V.4.xlsx]Opciones Tratamiento'!#REF!,H27='E:\ART 2022\Diciembre 2022\[Mapa Riesgos CONTRATACIÓN-CT V.4.xlsx]Opciones Tratamiento'!#REF!,H27='E:\ART 2022\Diciembre 2022\[Mapa Riesgos CONTRATACIÓN-CT V.4.xlsx]Opciones Tratamiento'!#REF!),ISBLANK(H27),ISTEXT(H27))</xm:f>
          </x14:formula1>
          <xm:sqref>I26</xm:sqref>
        </x14:dataValidation>
        <x14:dataValidation type="custom" allowBlank="1" showInputMessage="1" showErrorMessage="1" error="Recuerde que las acciones se generan bajo la medida de mitigar el riesgo" xr:uid="{00000000-0002-0000-0100-000006000000}">
          <x14:formula1>
            <xm:f>IF(OR(H15='C:\Users\ispab\OneDrive\Documents\ISABEL\ART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Tratamiento'!#REF!),ISBLANK(H15),ISTEXT(H15))</xm:f>
          </x14:formula1>
          <xm:sqref>J15</xm:sqref>
        </x14:dataValidation>
        <x14:dataValidation type="custom" allowBlank="1" showInputMessage="1" showErrorMessage="1" error="Recuerde que las acciones se generan bajo la medida de mitigar el riesgo" xr:uid="{00000000-0002-0000-0100-000007000000}">
          <x14:formula1>
            <xm:f>IF(OR(H15='C:\Users\ispab\OneDrive\Documents\ISABEL\ART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Tratamiento'!#REF!,H15='C:\Users\ispab\OneDrive\Documents\ISABEL\ART 2022\GESTIÓN DE RIESGOS\Actualizaciones mapas\GESTIÓN FINANCIERA\[Matriz Riesgos GESTIÓN FINANCIERA-GF-V.4-Ultima.xlsx]Opciones Tratamiento'!#REF!),ISBLANK(H15),ISTEXT(H15))</xm:f>
          </x14:formula1>
          <xm:sqref>K15</xm:sqref>
        </x14:dataValidation>
        <x14:dataValidation type="custom" allowBlank="1" showInputMessage="1" showErrorMessage="1" error="Recuerde que las acciones se generan bajo la medida de mitigar el riesgo" xr:uid="{00000000-0002-0000-0100-000008000000}">
          <x14:formula1>
            <xm:f>IF(OR(H12='C:\Users\ispab\OneDrive\Documents\ISABEL\ART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Tratamiento'!#REF!),ISBLANK(H12),ISTEXT(H12))</xm:f>
          </x14:formula1>
          <xm:sqref>J12</xm:sqref>
        </x14:dataValidation>
        <x14:dataValidation type="custom" allowBlank="1" showInputMessage="1" showErrorMessage="1" error="Recuerde que las acciones se generan bajo la medida de mitigar el riesgo" xr:uid="{00000000-0002-0000-0100-000009000000}">
          <x14:formula1>
            <xm:f>IF(OR(H12='C:\Users\ispab\OneDrive\Documents\ISABEL\ART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Tratamiento'!#REF!,H12='C:\Users\ispab\OneDrive\Documents\ISABEL\ART 2021\GESTIÓN RIESGOS\ACTUALIZACIONES 2021\GESTIÓN PARA EL TERRITORIO\[20122021 Matriz de Risgos GESTIÓN PARA EL TERRITORIO_201221.xlsx]Opciones Tratamiento'!#REF!),ISBLANK(H12),ISTEXT(H12))</xm:f>
          </x14:formula1>
          <xm:sqref>I12</xm:sqref>
        </x14:dataValidation>
        <x14:dataValidation type="custom" allowBlank="1" showInputMessage="1" showErrorMessage="1" error="Recuerde que las acciones se generan bajo la medida de mitigar el riesgo" xr:uid="{00000000-0002-0000-0100-00000A000000}">
          <x14:formula1>
            <xm:f>IF(OR(#REF!='C:\Users\ispab\OneDrive\Documents\ISABEL\ART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Tratamiento'!#REF!,#REF!='C:\Users\ispab\OneDrive\Documents\ISABEL\ART 2021\GESTIÓN RIESGOS\ACTUALIZACIONES 2021\ESTRUCTURACIÓN Y EJECUCIÓN PROYECTOS\[1. Matriz Riesgos ESTRUCTURACIÓN Y EJECUCIÓN PROYECTOS_280721.xlsx]Opciones Tratamiento'!#REF!),ISBLANK(#REF!),ISTEXT(#REF!))</xm:f>
          </x14:formula1>
          <xm:sqref>I13:J13</xm:sqref>
        </x14:dataValidation>
        <x14:dataValidation type="custom" allowBlank="1" showInputMessage="1" showErrorMessage="1" error="Recuerde que las acciones se generan bajo la medida de mitigar el riesgo" xr:uid="{00000000-0002-0000-0100-00000B000000}">
          <x14:formula1>
            <xm:f>IF(OR(G25='C:\Users\ispab\OneDrive\Documents\ISABEL\ART 2022\GESTIÓN DE RIESGOS\Actualizaciones mapas\GESTIÓN ADMINISTRATIVA\Mapa Final\[Matriz Riesgos GESTIÓN ADMINISTRATIVA-V.4.xlsx]Opciones Tratamiento'!#REF!,G25='C:\Users\ispab\OneDrive\Documents\ISABEL\ART 2022\GESTIÓN DE RIESGOS\Actualizaciones mapas\GESTIÓN ADMINISTRATIVA\Mapa Final\[Matriz Riesgos GESTIÓN ADMINISTRATIVA-V.4.xlsx]Opciones Tratamiento'!#REF!,G25='C:\Users\ispab\OneDrive\Documents\ISABEL\ART 2022\GESTIÓN DE RIESGOS\Actualizaciones mapas\GESTIÓN ADMINISTRATIVA\Mapa Final\[Matriz Riesgos GESTIÓN ADMINISTRATIVA-V.4.xlsx]Opciones Tratamiento'!#REF!),ISBLANK(G25),ISTEXT(G25))</xm:f>
          </x14:formula1>
          <xm:sqref>H22:I22</xm:sqref>
        </x14:dataValidation>
        <x14:dataValidation type="custom" allowBlank="1" showInputMessage="1" showErrorMessage="1" error="Recuerde que las acciones se generan bajo la medida de mitigar el riesgo" xr:uid="{00000000-0002-0000-0100-00000C000000}">
          <x14:formula1>
            <xm:f>IF(OR(#REF!='C:\Users\ispab\OneDrive\Documents\ISABEL\ART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Tratamiento'!#REF!,#REF!='C:\Users\ispab\OneDrive\Documents\ISABEL\ART 2022\GESTIÓN DE RIESGOS\Actualizaciones mapas\GESTIÓN ADMINISTRATIVA\Mapa Final\[Matriz Riesgos GESTIÓN ADMINISTRATIVA-V.4.xlsx]Opciones Tratamiento'!#REF!),ISBLANK(#REF!),ISTEXT(#REF!))</xm:f>
          </x14:formula1>
          <xm:sqref>J22:K22 J17:K17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Y198"/>
  <sheetViews>
    <sheetView zoomScale="85" zoomScaleNormal="85" workbookViewId="0">
      <pane xSplit="1" ySplit="7" topLeftCell="M30" activePane="bottomRight" state="frozen"/>
      <selection pane="topRight" activeCell="N12" sqref="N12"/>
      <selection pane="bottomLeft" activeCell="N12" sqref="N12"/>
      <selection pane="bottomRight" activeCell="P30" sqref="P30"/>
    </sheetView>
  </sheetViews>
  <sheetFormatPr baseColWidth="10" defaultColWidth="11.453125" defaultRowHeight="14.5" x14ac:dyDescent="0.35"/>
  <cols>
    <col min="1" max="1" width="24.1796875" customWidth="1"/>
    <col min="2" max="2" width="36.453125" customWidth="1"/>
    <col min="3" max="3" width="7.1796875" customWidth="1"/>
    <col min="4" max="5" width="7.26953125" customWidth="1"/>
    <col min="6" max="6" width="6.81640625" customWidth="1"/>
    <col min="7" max="7" width="19.81640625" customWidth="1"/>
    <col min="8" max="8" width="25.26953125" customWidth="1"/>
    <col min="9" max="9" width="14.26953125" style="89" customWidth="1"/>
    <col min="10" max="10" width="14.7265625" style="89" customWidth="1"/>
    <col min="11" max="11" width="20.7265625" customWidth="1"/>
    <col min="12" max="15" width="25.81640625" style="43" customWidth="1"/>
    <col min="16" max="16" width="85" style="97" customWidth="1"/>
    <col min="17" max="25" width="11.54296875" style="43"/>
  </cols>
  <sheetData>
    <row r="1" spans="1:25" ht="27" customHeight="1" x14ac:dyDescent="0.45">
      <c r="A1" s="43"/>
      <c r="B1" s="489" t="s">
        <v>0</v>
      </c>
      <c r="C1" s="489"/>
      <c r="D1" s="489"/>
      <c r="E1" s="489"/>
      <c r="F1" s="489"/>
      <c r="G1" s="489"/>
      <c r="H1" s="489"/>
      <c r="I1" s="489"/>
      <c r="J1" s="486"/>
      <c r="K1" s="487"/>
    </row>
    <row r="2" spans="1:25" ht="27" customHeight="1" x14ac:dyDescent="0.35">
      <c r="A2" s="43"/>
      <c r="B2" s="488" t="s">
        <v>246</v>
      </c>
      <c r="C2" s="488"/>
      <c r="D2" s="488"/>
      <c r="E2" s="488"/>
      <c r="F2" s="488"/>
      <c r="G2" s="488"/>
      <c r="H2" s="488"/>
      <c r="I2" s="488"/>
      <c r="J2" s="486"/>
      <c r="K2" s="487"/>
    </row>
    <row r="3" spans="1:25" ht="27" customHeight="1" x14ac:dyDescent="0.35">
      <c r="A3" s="43"/>
      <c r="B3" s="83" t="s">
        <v>247</v>
      </c>
      <c r="C3" s="490" t="s">
        <v>3</v>
      </c>
      <c r="D3" s="491"/>
      <c r="E3" s="491"/>
      <c r="F3" s="492"/>
      <c r="G3" s="83" t="s">
        <v>54</v>
      </c>
      <c r="H3" s="485" t="s">
        <v>5</v>
      </c>
      <c r="I3" s="485"/>
      <c r="J3" s="486"/>
      <c r="K3" s="487"/>
    </row>
    <row r="4" spans="1:25" ht="15.75" customHeight="1" x14ac:dyDescent="0.35">
      <c r="A4" s="468" t="s">
        <v>248</v>
      </c>
      <c r="B4" s="469"/>
      <c r="C4" s="469"/>
      <c r="D4" s="469"/>
      <c r="E4" s="469"/>
      <c r="F4" s="469"/>
      <c r="G4" s="469"/>
      <c r="H4" s="469"/>
      <c r="I4" s="469"/>
      <c r="J4" s="469"/>
      <c r="K4" s="469"/>
    </row>
    <row r="5" spans="1:25" ht="15" customHeight="1" x14ac:dyDescent="0.35">
      <c r="A5" s="76" t="s">
        <v>249</v>
      </c>
      <c r="B5" s="76"/>
      <c r="C5" s="76"/>
      <c r="D5" s="76"/>
      <c r="E5" s="76"/>
      <c r="F5" s="76"/>
      <c r="G5" s="76"/>
      <c r="H5" s="76"/>
      <c r="I5" s="77"/>
      <c r="J5" s="77"/>
      <c r="K5" s="76"/>
    </row>
    <row r="6" spans="1:25" s="1" customFormat="1" ht="15.75" customHeight="1" x14ac:dyDescent="0.35">
      <c r="A6" s="474" t="s">
        <v>250</v>
      </c>
      <c r="B6" s="475" t="s">
        <v>251</v>
      </c>
      <c r="C6" s="477" t="s">
        <v>252</v>
      </c>
      <c r="D6" s="478"/>
      <c r="E6" s="478"/>
      <c r="F6" s="478"/>
      <c r="G6" s="479"/>
      <c r="H6" s="475" t="s">
        <v>253</v>
      </c>
      <c r="I6" s="483" t="s">
        <v>229</v>
      </c>
      <c r="J6" s="484"/>
      <c r="K6" s="481" t="s">
        <v>254</v>
      </c>
      <c r="L6" s="65"/>
      <c r="M6" s="65"/>
      <c r="N6" s="65"/>
      <c r="O6" s="65"/>
      <c r="P6" s="98"/>
      <c r="Q6" s="65"/>
      <c r="R6" s="65"/>
      <c r="S6" s="65"/>
      <c r="T6" s="65"/>
      <c r="U6" s="65"/>
      <c r="V6" s="65"/>
      <c r="W6" s="65"/>
      <c r="X6" s="65"/>
      <c r="Y6" s="65"/>
    </row>
    <row r="7" spans="1:25" s="1" customFormat="1" ht="89.25" customHeight="1" x14ac:dyDescent="0.35">
      <c r="A7" s="474"/>
      <c r="B7" s="476"/>
      <c r="C7" s="28" t="s">
        <v>255</v>
      </c>
      <c r="D7" s="29" t="s">
        <v>256</v>
      </c>
      <c r="E7" s="29" t="s">
        <v>257</v>
      </c>
      <c r="F7" s="29" t="s">
        <v>258</v>
      </c>
      <c r="G7" s="30" t="s">
        <v>259</v>
      </c>
      <c r="H7" s="476"/>
      <c r="I7" s="31" t="s">
        <v>260</v>
      </c>
      <c r="J7" s="32" t="s">
        <v>261</v>
      </c>
      <c r="K7" s="482"/>
      <c r="L7" s="95" t="s">
        <v>15</v>
      </c>
      <c r="M7" s="95" t="s">
        <v>16</v>
      </c>
      <c r="N7" s="95" t="s">
        <v>262</v>
      </c>
      <c r="O7" s="95" t="s">
        <v>18</v>
      </c>
      <c r="P7" s="95" t="s">
        <v>263</v>
      </c>
      <c r="Q7" s="65"/>
      <c r="R7" s="65"/>
      <c r="S7" s="65"/>
      <c r="T7" s="65"/>
      <c r="U7" s="65"/>
      <c r="V7" s="65"/>
      <c r="W7" s="65"/>
      <c r="X7" s="65"/>
      <c r="Y7" s="65"/>
    </row>
    <row r="8" spans="1:25" s="141" customFormat="1" ht="72.75" customHeight="1" x14ac:dyDescent="0.35">
      <c r="A8" s="480" t="s">
        <v>264</v>
      </c>
      <c r="B8" s="187" t="s">
        <v>265</v>
      </c>
      <c r="C8" s="188" t="s">
        <v>266</v>
      </c>
      <c r="D8" s="189"/>
      <c r="E8" s="189"/>
      <c r="F8" s="189"/>
      <c r="G8" s="190"/>
      <c r="H8" s="304" t="s">
        <v>267</v>
      </c>
      <c r="I8" s="191">
        <v>45061</v>
      </c>
      <c r="J8" s="192">
        <v>45075</v>
      </c>
      <c r="K8" s="193" t="s">
        <v>268</v>
      </c>
      <c r="L8" s="194">
        <v>0.4</v>
      </c>
      <c r="M8" s="194">
        <v>1</v>
      </c>
      <c r="N8" s="194">
        <v>1</v>
      </c>
      <c r="O8" s="194">
        <v>1</v>
      </c>
      <c r="P8" s="154" t="s">
        <v>269</v>
      </c>
      <c r="Q8" s="140"/>
      <c r="R8" s="140"/>
      <c r="S8" s="140"/>
      <c r="T8" s="140"/>
      <c r="U8" s="140"/>
      <c r="V8" s="140"/>
      <c r="W8" s="140"/>
      <c r="X8" s="140"/>
      <c r="Y8" s="140"/>
    </row>
    <row r="9" spans="1:25" s="141" customFormat="1" ht="79.5" customHeight="1" x14ac:dyDescent="0.35">
      <c r="A9" s="480"/>
      <c r="B9" s="187" t="s">
        <v>270</v>
      </c>
      <c r="C9" s="188"/>
      <c r="D9" s="189"/>
      <c r="E9" s="189" t="s">
        <v>266</v>
      </c>
      <c r="F9" s="189"/>
      <c r="G9" s="190"/>
      <c r="H9" s="305" t="s">
        <v>271</v>
      </c>
      <c r="I9" s="191">
        <v>45075</v>
      </c>
      <c r="J9" s="192">
        <v>45097</v>
      </c>
      <c r="K9" s="193" t="s">
        <v>272</v>
      </c>
      <c r="L9" s="194">
        <v>1</v>
      </c>
      <c r="M9" s="194">
        <v>1</v>
      </c>
      <c r="N9" s="194">
        <v>1</v>
      </c>
      <c r="O9" s="194">
        <v>1</v>
      </c>
      <c r="P9" s="154" t="s">
        <v>273</v>
      </c>
      <c r="Q9" s="140"/>
      <c r="R9" s="140"/>
      <c r="S9" s="140"/>
      <c r="T9" s="140"/>
      <c r="U9" s="140"/>
      <c r="V9" s="140"/>
      <c r="W9" s="140"/>
      <c r="X9" s="140"/>
      <c r="Y9" s="140"/>
    </row>
    <row r="10" spans="1:25" s="141" customFormat="1" ht="98.5" customHeight="1" x14ac:dyDescent="0.35">
      <c r="A10" s="480"/>
      <c r="B10" s="187" t="s">
        <v>274</v>
      </c>
      <c r="C10" s="188" t="s">
        <v>266</v>
      </c>
      <c r="D10" s="189"/>
      <c r="E10" s="189"/>
      <c r="F10" s="189"/>
      <c r="G10" s="190"/>
      <c r="H10" s="305" t="s">
        <v>275</v>
      </c>
      <c r="I10" s="191">
        <v>44958</v>
      </c>
      <c r="J10" s="192">
        <v>44974</v>
      </c>
      <c r="K10" s="193" t="s">
        <v>276</v>
      </c>
      <c r="L10" s="194">
        <v>1</v>
      </c>
      <c r="M10" s="194">
        <v>1</v>
      </c>
      <c r="N10" s="194">
        <v>1</v>
      </c>
      <c r="O10" s="194">
        <v>1</v>
      </c>
      <c r="P10" s="234" t="s">
        <v>277</v>
      </c>
      <c r="Q10" s="140"/>
      <c r="R10" s="140"/>
      <c r="S10" s="140"/>
      <c r="T10" s="140"/>
      <c r="U10" s="140"/>
      <c r="V10" s="140"/>
      <c r="W10" s="140"/>
      <c r="X10" s="140"/>
      <c r="Y10" s="140"/>
    </row>
    <row r="11" spans="1:25" s="141" customFormat="1" ht="79.5" customHeight="1" x14ac:dyDescent="0.35">
      <c r="A11" s="480"/>
      <c r="B11" s="325" t="s">
        <v>278</v>
      </c>
      <c r="C11" s="326"/>
      <c r="D11" s="327" t="s">
        <v>279</v>
      </c>
      <c r="E11" s="327"/>
      <c r="F11" s="327"/>
      <c r="G11" s="328"/>
      <c r="H11" s="322" t="s">
        <v>280</v>
      </c>
      <c r="I11" s="329">
        <v>45075</v>
      </c>
      <c r="J11" s="330">
        <v>45092</v>
      </c>
      <c r="K11" s="331" t="s">
        <v>281</v>
      </c>
      <c r="L11" s="194">
        <v>1</v>
      </c>
      <c r="M11" s="194">
        <v>1</v>
      </c>
      <c r="N11" s="194">
        <v>1</v>
      </c>
      <c r="O11" s="194">
        <v>1</v>
      </c>
      <c r="P11" s="195" t="s">
        <v>282</v>
      </c>
      <c r="Q11" s="142"/>
      <c r="R11" s="142"/>
      <c r="S11" s="142"/>
      <c r="T11" s="142"/>
      <c r="U11" s="143"/>
      <c r="V11" s="144"/>
      <c r="W11" s="145"/>
      <c r="X11" s="145"/>
      <c r="Y11" s="146"/>
    </row>
    <row r="12" spans="1:25" s="141" customFormat="1" ht="43.5" x14ac:dyDescent="0.35">
      <c r="A12" s="480"/>
      <c r="B12" s="203" t="s">
        <v>283</v>
      </c>
      <c r="C12" s="188" t="s">
        <v>266</v>
      </c>
      <c r="D12" s="189"/>
      <c r="E12" s="189"/>
      <c r="F12" s="189"/>
      <c r="G12" s="190"/>
      <c r="H12" s="305" t="s">
        <v>284</v>
      </c>
      <c r="I12" s="191">
        <v>45048</v>
      </c>
      <c r="J12" s="192">
        <v>45075</v>
      </c>
      <c r="K12" s="193" t="s">
        <v>285</v>
      </c>
      <c r="L12" s="194">
        <v>0.4</v>
      </c>
      <c r="M12" s="194">
        <v>1</v>
      </c>
      <c r="N12" s="194">
        <v>1</v>
      </c>
      <c r="O12" s="194">
        <v>1</v>
      </c>
      <c r="P12" s="195" t="s">
        <v>286</v>
      </c>
      <c r="Q12" s="140"/>
      <c r="R12" s="140"/>
      <c r="S12" s="140"/>
      <c r="T12" s="140"/>
      <c r="U12" s="140"/>
      <c r="V12" s="140"/>
      <c r="W12" s="140"/>
      <c r="X12" s="140"/>
      <c r="Y12" s="140"/>
    </row>
    <row r="13" spans="1:25" s="141" customFormat="1" ht="98.5" customHeight="1" x14ac:dyDescent="0.35">
      <c r="A13" s="480"/>
      <c r="B13" s="196" t="s">
        <v>287</v>
      </c>
      <c r="C13" s="197"/>
      <c r="D13" s="198"/>
      <c r="E13" s="198" t="s">
        <v>266</v>
      </c>
      <c r="F13" s="198"/>
      <c r="G13" s="199"/>
      <c r="H13" s="306" t="s">
        <v>288</v>
      </c>
      <c r="I13" s="200">
        <v>45054</v>
      </c>
      <c r="J13" s="200">
        <v>45082</v>
      </c>
      <c r="K13" s="202" t="s">
        <v>289</v>
      </c>
      <c r="L13" s="204">
        <v>0</v>
      </c>
      <c r="M13" s="204">
        <v>1</v>
      </c>
      <c r="N13" s="204">
        <v>1</v>
      </c>
      <c r="O13" s="204">
        <v>1</v>
      </c>
      <c r="P13" s="195" t="s">
        <v>290</v>
      </c>
      <c r="Q13" s="140"/>
      <c r="R13" s="140"/>
      <c r="S13" s="140"/>
      <c r="T13" s="140"/>
      <c r="U13" s="140"/>
      <c r="V13" s="140"/>
      <c r="W13" s="140"/>
      <c r="X13" s="140"/>
      <c r="Y13" s="140"/>
    </row>
    <row r="14" spans="1:25" s="148" customFormat="1" ht="88.9" customHeight="1" x14ac:dyDescent="0.35">
      <c r="A14" s="480"/>
      <c r="B14" s="318" t="s">
        <v>291</v>
      </c>
      <c r="C14" s="319" t="s">
        <v>266</v>
      </c>
      <c r="D14" s="320"/>
      <c r="E14" s="320" t="s">
        <v>266</v>
      </c>
      <c r="F14" s="320"/>
      <c r="G14" s="321"/>
      <c r="H14" s="322" t="s">
        <v>292</v>
      </c>
      <c r="I14" s="323">
        <v>45061</v>
      </c>
      <c r="J14" s="323">
        <v>45083</v>
      </c>
      <c r="K14" s="324" t="s">
        <v>293</v>
      </c>
      <c r="L14" s="204">
        <v>0</v>
      </c>
      <c r="M14" s="204">
        <v>1</v>
      </c>
      <c r="N14" s="204">
        <v>1</v>
      </c>
      <c r="O14" s="204">
        <v>1</v>
      </c>
      <c r="P14" s="154" t="s">
        <v>294</v>
      </c>
      <c r="Q14" s="147"/>
      <c r="R14" s="147"/>
      <c r="S14" s="147"/>
      <c r="T14" s="147"/>
      <c r="U14" s="147"/>
      <c r="V14" s="147"/>
      <c r="W14" s="147"/>
      <c r="X14" s="147"/>
      <c r="Y14" s="147"/>
    </row>
    <row r="15" spans="1:25" s="148" customFormat="1" ht="81" customHeight="1" x14ac:dyDescent="0.35">
      <c r="A15" s="480"/>
      <c r="B15" s="196" t="s">
        <v>295</v>
      </c>
      <c r="C15" s="197"/>
      <c r="D15" s="198"/>
      <c r="E15" s="198" t="s">
        <v>266</v>
      </c>
      <c r="F15" s="198"/>
      <c r="G15" s="199"/>
      <c r="H15" s="306" t="s">
        <v>296</v>
      </c>
      <c r="I15" s="200">
        <v>45084</v>
      </c>
      <c r="J15" s="201">
        <v>45086</v>
      </c>
      <c r="K15" s="202" t="s">
        <v>297</v>
      </c>
      <c r="L15" s="204">
        <v>0</v>
      </c>
      <c r="M15" s="204">
        <v>1</v>
      </c>
      <c r="N15" s="204">
        <v>1</v>
      </c>
      <c r="O15" s="204">
        <v>1</v>
      </c>
      <c r="P15" s="155" t="s">
        <v>298</v>
      </c>
      <c r="Q15" s="147"/>
      <c r="R15" s="147"/>
      <c r="S15" s="147"/>
      <c r="T15" s="147"/>
      <c r="U15" s="147"/>
      <c r="V15" s="147"/>
      <c r="W15" s="147"/>
      <c r="X15" s="147"/>
      <c r="Y15" s="147"/>
    </row>
    <row r="16" spans="1:25" s="148" customFormat="1" ht="53.5" customHeight="1" x14ac:dyDescent="0.35">
      <c r="A16" s="480"/>
      <c r="B16" s="196" t="s">
        <v>299</v>
      </c>
      <c r="C16" s="197"/>
      <c r="D16" s="198"/>
      <c r="E16" s="198" t="s">
        <v>266</v>
      </c>
      <c r="F16" s="198"/>
      <c r="G16" s="199"/>
      <c r="H16" s="306" t="s">
        <v>284</v>
      </c>
      <c r="I16" s="200">
        <v>45072</v>
      </c>
      <c r="J16" s="201">
        <v>45091</v>
      </c>
      <c r="K16" s="202" t="s">
        <v>297</v>
      </c>
      <c r="L16" s="204">
        <v>0</v>
      </c>
      <c r="M16" s="204">
        <v>1</v>
      </c>
      <c r="N16" s="204">
        <v>1</v>
      </c>
      <c r="O16" s="204">
        <v>1</v>
      </c>
      <c r="P16" s="155" t="s">
        <v>300</v>
      </c>
      <c r="Q16" s="147"/>
      <c r="R16" s="147"/>
      <c r="S16" s="147"/>
      <c r="T16" s="147"/>
      <c r="U16" s="147"/>
      <c r="V16" s="147"/>
      <c r="W16" s="147"/>
      <c r="X16" s="147"/>
      <c r="Y16" s="147"/>
    </row>
    <row r="17" spans="1:25" s="148" customFormat="1" ht="116" x14ac:dyDescent="0.35">
      <c r="A17" s="480"/>
      <c r="B17" s="196" t="s">
        <v>301</v>
      </c>
      <c r="C17" s="197"/>
      <c r="D17" s="198"/>
      <c r="E17" s="198" t="s">
        <v>266</v>
      </c>
      <c r="F17" s="198"/>
      <c r="G17" s="199"/>
      <c r="H17" s="306" t="s">
        <v>302</v>
      </c>
      <c r="I17" s="200">
        <v>45072</v>
      </c>
      <c r="J17" s="201">
        <v>45093</v>
      </c>
      <c r="K17" s="202" t="s">
        <v>303</v>
      </c>
      <c r="L17" s="204">
        <v>0</v>
      </c>
      <c r="M17" s="204">
        <v>1</v>
      </c>
      <c r="N17" s="204">
        <v>1</v>
      </c>
      <c r="O17" s="204">
        <v>1</v>
      </c>
      <c r="P17" s="154" t="s">
        <v>304</v>
      </c>
      <c r="Q17" s="147"/>
      <c r="R17" s="147"/>
      <c r="S17" s="147"/>
      <c r="T17" s="147"/>
      <c r="U17" s="147"/>
      <c r="V17" s="147"/>
      <c r="W17" s="147"/>
      <c r="X17" s="147"/>
      <c r="Y17" s="147"/>
    </row>
    <row r="18" spans="1:25" s="148" customFormat="1" ht="94.15" customHeight="1" x14ac:dyDescent="0.35">
      <c r="A18" s="480"/>
      <c r="B18" s="196" t="s">
        <v>305</v>
      </c>
      <c r="C18" s="197"/>
      <c r="D18" s="198" t="s">
        <v>266</v>
      </c>
      <c r="E18" s="198"/>
      <c r="F18" s="198"/>
      <c r="G18" s="199"/>
      <c r="H18" s="306" t="s">
        <v>306</v>
      </c>
      <c r="I18" s="200">
        <v>45075</v>
      </c>
      <c r="J18" s="201">
        <v>45097</v>
      </c>
      <c r="K18" s="202" t="s">
        <v>307</v>
      </c>
      <c r="L18" s="204">
        <v>0</v>
      </c>
      <c r="M18" s="204">
        <v>1</v>
      </c>
      <c r="N18" s="204">
        <v>1</v>
      </c>
      <c r="O18" s="204">
        <v>1</v>
      </c>
      <c r="P18" s="154" t="s">
        <v>308</v>
      </c>
      <c r="Q18" s="147"/>
      <c r="R18" s="147"/>
      <c r="S18" s="147"/>
      <c r="T18" s="147"/>
      <c r="U18" s="147"/>
      <c r="V18" s="147"/>
      <c r="W18" s="147"/>
      <c r="X18" s="147"/>
      <c r="Y18" s="147"/>
    </row>
    <row r="19" spans="1:25" s="148" customFormat="1" ht="58" x14ac:dyDescent="0.35">
      <c r="A19" s="480"/>
      <c r="B19" s="333" t="s">
        <v>309</v>
      </c>
      <c r="C19" s="334"/>
      <c r="D19" s="335" t="s">
        <v>266</v>
      </c>
      <c r="E19" s="335"/>
      <c r="F19" s="335"/>
      <c r="G19" s="336"/>
      <c r="H19" s="332" t="s">
        <v>310</v>
      </c>
      <c r="I19" s="329">
        <v>45091</v>
      </c>
      <c r="J19" s="330">
        <v>45098</v>
      </c>
      <c r="K19" s="337" t="s">
        <v>311</v>
      </c>
      <c r="L19" s="204">
        <v>0</v>
      </c>
      <c r="M19" s="204">
        <v>1</v>
      </c>
      <c r="N19" s="204">
        <v>1</v>
      </c>
      <c r="O19" s="204">
        <v>1</v>
      </c>
      <c r="P19" s="155" t="s">
        <v>312</v>
      </c>
      <c r="Q19" s="147"/>
      <c r="R19" s="147"/>
      <c r="S19" s="147"/>
      <c r="T19" s="147"/>
      <c r="U19" s="147"/>
      <c r="V19" s="147"/>
      <c r="W19" s="147"/>
      <c r="X19" s="147"/>
      <c r="Y19" s="147"/>
    </row>
    <row r="20" spans="1:25" s="148" customFormat="1" ht="139.9" customHeight="1" x14ac:dyDescent="0.35">
      <c r="A20" s="480"/>
      <c r="B20" s="325" t="s">
        <v>313</v>
      </c>
      <c r="C20" s="326"/>
      <c r="D20" s="327" t="s">
        <v>266</v>
      </c>
      <c r="E20" s="327"/>
      <c r="F20" s="327"/>
      <c r="G20" s="328"/>
      <c r="H20" s="322" t="s">
        <v>310</v>
      </c>
      <c r="I20" s="329">
        <v>45098</v>
      </c>
      <c r="J20" s="330">
        <v>45103</v>
      </c>
      <c r="K20" s="331" t="s">
        <v>311</v>
      </c>
      <c r="L20" s="204">
        <v>0</v>
      </c>
      <c r="M20" s="204">
        <v>1</v>
      </c>
      <c r="N20" s="204">
        <v>1</v>
      </c>
      <c r="O20" s="204">
        <v>1</v>
      </c>
      <c r="P20" s="195" t="s">
        <v>314</v>
      </c>
      <c r="Q20" s="147"/>
      <c r="R20" s="147"/>
      <c r="S20" s="147"/>
      <c r="T20" s="147"/>
      <c r="U20" s="147"/>
      <c r="V20" s="147"/>
      <c r="W20" s="147"/>
      <c r="X20" s="147"/>
      <c r="Y20" s="147"/>
    </row>
    <row r="21" spans="1:25" s="148" customFormat="1" ht="69.650000000000006" customHeight="1" x14ac:dyDescent="0.35">
      <c r="A21" s="480"/>
      <c r="B21" s="318" t="s">
        <v>315</v>
      </c>
      <c r="C21" s="319"/>
      <c r="D21" s="320"/>
      <c r="E21" s="320" t="s">
        <v>266</v>
      </c>
      <c r="F21" s="320"/>
      <c r="G21" s="321"/>
      <c r="H21" s="332" t="s">
        <v>275</v>
      </c>
      <c r="I21" s="323">
        <v>45078</v>
      </c>
      <c r="J21" s="338">
        <v>45099</v>
      </c>
      <c r="K21" s="324" t="s">
        <v>316</v>
      </c>
      <c r="L21" s="204">
        <v>0</v>
      </c>
      <c r="M21" s="204">
        <v>1</v>
      </c>
      <c r="N21" s="204">
        <v>1</v>
      </c>
      <c r="O21" s="204">
        <v>1</v>
      </c>
      <c r="P21" s="155" t="s">
        <v>317</v>
      </c>
      <c r="Q21" s="147"/>
      <c r="R21" s="147"/>
      <c r="S21" s="147"/>
      <c r="T21" s="147"/>
      <c r="U21" s="147"/>
      <c r="V21" s="147"/>
      <c r="W21" s="147"/>
      <c r="X21" s="147"/>
      <c r="Y21" s="147"/>
    </row>
    <row r="22" spans="1:25" s="148" customFormat="1" ht="102" customHeight="1" thickBot="1" x14ac:dyDescent="0.4">
      <c r="A22" s="480"/>
      <c r="B22" s="340" t="s">
        <v>318</v>
      </c>
      <c r="C22" s="341"/>
      <c r="D22" s="342"/>
      <c r="E22" s="342" t="s">
        <v>266</v>
      </c>
      <c r="F22" s="342"/>
      <c r="G22" s="343"/>
      <c r="H22" s="339" t="s">
        <v>319</v>
      </c>
      <c r="I22" s="344">
        <v>45099</v>
      </c>
      <c r="J22" s="344">
        <v>45107</v>
      </c>
      <c r="K22" s="331" t="s">
        <v>281</v>
      </c>
      <c r="L22" s="204">
        <v>0</v>
      </c>
      <c r="M22" s="204">
        <v>1</v>
      </c>
      <c r="N22" s="204">
        <v>1</v>
      </c>
      <c r="O22" s="204">
        <v>1</v>
      </c>
      <c r="P22" s="154" t="s">
        <v>320</v>
      </c>
      <c r="Q22" s="147"/>
      <c r="R22" s="147"/>
      <c r="S22" s="147"/>
      <c r="T22" s="147"/>
      <c r="U22" s="147"/>
      <c r="V22" s="147"/>
      <c r="W22" s="147"/>
      <c r="X22" s="147"/>
      <c r="Y22" s="147"/>
    </row>
    <row r="23" spans="1:25" s="148" customFormat="1" ht="103.15" customHeight="1" x14ac:dyDescent="0.35">
      <c r="A23" s="465" t="s">
        <v>321</v>
      </c>
      <c r="B23" s="196" t="s">
        <v>322</v>
      </c>
      <c r="C23" s="205"/>
      <c r="D23" s="206"/>
      <c r="E23" s="206"/>
      <c r="F23" s="206" t="s">
        <v>266</v>
      </c>
      <c r="G23" s="207"/>
      <c r="H23" s="307" t="s">
        <v>323</v>
      </c>
      <c r="I23" s="191">
        <v>45107</v>
      </c>
      <c r="J23" s="191">
        <v>45107</v>
      </c>
      <c r="K23" s="462" t="s">
        <v>324</v>
      </c>
      <c r="L23" s="204">
        <v>0</v>
      </c>
      <c r="M23" s="204">
        <v>1</v>
      </c>
      <c r="N23" s="204">
        <v>1</v>
      </c>
      <c r="O23" s="204">
        <v>1</v>
      </c>
      <c r="P23" s="154" t="s">
        <v>325</v>
      </c>
      <c r="Q23" s="147"/>
      <c r="R23" s="147"/>
      <c r="S23" s="147"/>
      <c r="T23" s="147"/>
      <c r="U23" s="147"/>
      <c r="V23" s="147"/>
      <c r="W23" s="147"/>
      <c r="X23" s="147"/>
      <c r="Y23" s="147"/>
    </row>
    <row r="24" spans="1:25" s="148" customFormat="1" ht="124.15" customHeight="1" x14ac:dyDescent="0.35">
      <c r="A24" s="466"/>
      <c r="B24" s="345" t="s">
        <v>326</v>
      </c>
      <c r="C24" s="346"/>
      <c r="D24" s="347"/>
      <c r="E24" s="347"/>
      <c r="F24" s="347" t="s">
        <v>266</v>
      </c>
      <c r="G24" s="348"/>
      <c r="H24" s="349" t="s">
        <v>327</v>
      </c>
      <c r="I24" s="350">
        <v>45107</v>
      </c>
      <c r="J24" s="350">
        <v>45107</v>
      </c>
      <c r="K24" s="463"/>
      <c r="L24" s="204">
        <v>0</v>
      </c>
      <c r="M24" s="204">
        <v>1</v>
      </c>
      <c r="N24" s="204">
        <v>1</v>
      </c>
      <c r="O24" s="204">
        <v>1</v>
      </c>
      <c r="P24" s="155" t="s">
        <v>328</v>
      </c>
      <c r="Q24" s="147"/>
      <c r="R24" s="147"/>
      <c r="S24" s="147"/>
      <c r="T24" s="147"/>
      <c r="U24" s="147"/>
      <c r="V24" s="147"/>
      <c r="W24" s="147"/>
      <c r="X24" s="147"/>
      <c r="Y24" s="147"/>
    </row>
    <row r="25" spans="1:25" s="148" customFormat="1" ht="108.65" customHeight="1" thickBot="1" x14ac:dyDescent="0.4">
      <c r="A25" s="467"/>
      <c r="B25" s="196" t="s">
        <v>329</v>
      </c>
      <c r="C25" s="205"/>
      <c r="D25" s="206"/>
      <c r="E25" s="206"/>
      <c r="F25" s="206" t="s">
        <v>266</v>
      </c>
      <c r="G25" s="207"/>
      <c r="H25" s="307" t="s">
        <v>330</v>
      </c>
      <c r="I25" s="191">
        <v>45107</v>
      </c>
      <c r="J25" s="191">
        <v>45107</v>
      </c>
      <c r="K25" s="464"/>
      <c r="L25" s="204">
        <v>0</v>
      </c>
      <c r="M25" s="204">
        <v>1</v>
      </c>
      <c r="N25" s="204">
        <v>1</v>
      </c>
      <c r="O25" s="204">
        <v>1</v>
      </c>
      <c r="P25" s="154" t="s">
        <v>331</v>
      </c>
      <c r="Q25" s="147"/>
      <c r="R25" s="147"/>
      <c r="S25" s="147"/>
      <c r="T25" s="147"/>
      <c r="U25" s="147"/>
      <c r="V25" s="147"/>
      <c r="W25" s="147"/>
      <c r="X25" s="147"/>
      <c r="Y25" s="147"/>
    </row>
    <row r="26" spans="1:25" s="148" customFormat="1" ht="131.25" customHeight="1" x14ac:dyDescent="0.35">
      <c r="A26" s="470" t="s">
        <v>332</v>
      </c>
      <c r="B26" s="208" t="s">
        <v>333</v>
      </c>
      <c r="C26" s="197"/>
      <c r="D26" s="198"/>
      <c r="E26" s="198"/>
      <c r="F26" s="198"/>
      <c r="G26" s="199" t="s">
        <v>266</v>
      </c>
      <c r="H26" s="306" t="s">
        <v>334</v>
      </c>
      <c r="I26" s="200">
        <v>45110</v>
      </c>
      <c r="J26" s="200">
        <v>45110</v>
      </c>
      <c r="K26" s="198" t="s">
        <v>335</v>
      </c>
      <c r="L26" s="204">
        <v>0</v>
      </c>
      <c r="M26" s="204">
        <v>1</v>
      </c>
      <c r="N26" s="204">
        <v>1</v>
      </c>
      <c r="O26" s="204">
        <v>1</v>
      </c>
      <c r="P26" s="155" t="s">
        <v>336</v>
      </c>
      <c r="Q26" s="147"/>
      <c r="R26" s="147"/>
      <c r="S26" s="147"/>
      <c r="T26" s="147"/>
      <c r="U26" s="147"/>
      <c r="V26" s="147"/>
      <c r="W26" s="147"/>
      <c r="X26" s="147"/>
      <c r="Y26" s="147"/>
    </row>
    <row r="27" spans="1:25" s="148" customFormat="1" ht="99.75" customHeight="1" x14ac:dyDescent="0.35">
      <c r="A27" s="471"/>
      <c r="B27" s="208" t="s">
        <v>337</v>
      </c>
      <c r="C27" s="197"/>
      <c r="D27" s="198"/>
      <c r="E27" s="198"/>
      <c r="F27" s="198"/>
      <c r="G27" s="199" t="s">
        <v>266</v>
      </c>
      <c r="H27" s="306" t="s">
        <v>338</v>
      </c>
      <c r="I27" s="200">
        <v>45110</v>
      </c>
      <c r="J27" s="200">
        <v>45142</v>
      </c>
      <c r="K27" s="202" t="s">
        <v>339</v>
      </c>
      <c r="L27" s="204">
        <v>0</v>
      </c>
      <c r="M27" s="204">
        <v>1</v>
      </c>
      <c r="N27" s="204">
        <v>1</v>
      </c>
      <c r="O27" s="204">
        <v>1</v>
      </c>
      <c r="P27" s="154" t="s">
        <v>340</v>
      </c>
      <c r="Q27" s="147"/>
      <c r="R27" s="147"/>
      <c r="S27" s="147"/>
      <c r="T27" s="147"/>
      <c r="U27" s="147"/>
      <c r="V27" s="147"/>
      <c r="W27" s="147"/>
      <c r="X27" s="147"/>
      <c r="Y27" s="147"/>
    </row>
    <row r="28" spans="1:25" s="148" customFormat="1" ht="48.75" customHeight="1" x14ac:dyDescent="0.35">
      <c r="A28" s="471"/>
      <c r="B28" s="208" t="s">
        <v>341</v>
      </c>
      <c r="C28" s="197"/>
      <c r="D28" s="198"/>
      <c r="E28" s="198"/>
      <c r="F28" s="198"/>
      <c r="G28" s="199" t="s">
        <v>266</v>
      </c>
      <c r="H28" s="306" t="s">
        <v>338</v>
      </c>
      <c r="I28" s="200">
        <v>45142</v>
      </c>
      <c r="J28" s="200">
        <v>45147</v>
      </c>
      <c r="K28" s="202" t="s">
        <v>342</v>
      </c>
      <c r="L28" s="204">
        <v>0</v>
      </c>
      <c r="M28" s="204">
        <v>0.2</v>
      </c>
      <c r="N28" s="204">
        <v>1</v>
      </c>
      <c r="O28" s="204">
        <v>1</v>
      </c>
      <c r="P28" s="154" t="s">
        <v>343</v>
      </c>
      <c r="Q28" s="147"/>
      <c r="R28" s="147"/>
      <c r="S28" s="147"/>
      <c r="T28" s="147"/>
      <c r="U28" s="147"/>
      <c r="V28" s="147"/>
      <c r="W28" s="147"/>
      <c r="X28" s="147"/>
      <c r="Y28" s="147"/>
    </row>
    <row r="29" spans="1:25" s="148" customFormat="1" ht="43.5" x14ac:dyDescent="0.35">
      <c r="A29" s="471"/>
      <c r="B29" s="208" t="s">
        <v>344</v>
      </c>
      <c r="C29" s="197"/>
      <c r="D29" s="198"/>
      <c r="E29" s="198"/>
      <c r="F29" s="198"/>
      <c r="G29" s="199" t="s">
        <v>266</v>
      </c>
      <c r="H29" s="306" t="s">
        <v>345</v>
      </c>
      <c r="I29" s="200">
        <v>45110</v>
      </c>
      <c r="J29" s="200">
        <v>45142</v>
      </c>
      <c r="K29" s="202" t="s">
        <v>346</v>
      </c>
      <c r="L29" s="204">
        <v>0</v>
      </c>
      <c r="M29" s="204">
        <v>0.2</v>
      </c>
      <c r="N29" s="204">
        <v>1</v>
      </c>
      <c r="O29" s="204">
        <v>1</v>
      </c>
      <c r="P29" s="154" t="s">
        <v>347</v>
      </c>
      <c r="Q29" s="147"/>
      <c r="R29" s="147"/>
      <c r="S29" s="147"/>
      <c r="T29" s="147"/>
      <c r="U29" s="147"/>
      <c r="V29" s="147"/>
      <c r="W29" s="147"/>
      <c r="X29" s="147"/>
      <c r="Y29" s="147"/>
    </row>
    <row r="30" spans="1:25" s="148" customFormat="1" ht="85.5" customHeight="1" x14ac:dyDescent="0.35">
      <c r="A30" s="472"/>
      <c r="B30" s="209" t="s">
        <v>348</v>
      </c>
      <c r="C30" s="210"/>
      <c r="D30" s="211"/>
      <c r="E30" s="211"/>
      <c r="F30" s="211"/>
      <c r="G30" s="212" t="s">
        <v>266</v>
      </c>
      <c r="H30" s="304" t="s">
        <v>349</v>
      </c>
      <c r="I30" s="191">
        <v>45006</v>
      </c>
      <c r="J30" s="192">
        <v>45104</v>
      </c>
      <c r="K30" s="193" t="s">
        <v>350</v>
      </c>
      <c r="L30" s="204">
        <v>0</v>
      </c>
      <c r="M30" s="204">
        <v>0</v>
      </c>
      <c r="N30" s="204">
        <v>0</v>
      </c>
      <c r="O30" s="204">
        <v>0</v>
      </c>
      <c r="P30" s="155" t="s">
        <v>351</v>
      </c>
      <c r="Q30" s="147"/>
      <c r="R30" s="147"/>
      <c r="S30" s="147"/>
      <c r="T30" s="147"/>
      <c r="U30" s="147"/>
      <c r="V30" s="147"/>
      <c r="W30" s="147"/>
      <c r="X30" s="147"/>
      <c r="Y30" s="147"/>
    </row>
    <row r="31" spans="1:25" s="148" customFormat="1" ht="85.5" customHeight="1" x14ac:dyDescent="0.35">
      <c r="A31" s="472"/>
      <c r="B31" s="209" t="s">
        <v>352</v>
      </c>
      <c r="C31" s="210"/>
      <c r="D31" s="211"/>
      <c r="E31" s="211"/>
      <c r="F31" s="211"/>
      <c r="G31" s="212" t="s">
        <v>266</v>
      </c>
      <c r="H31" s="304" t="s">
        <v>353</v>
      </c>
      <c r="I31" s="191">
        <v>44987</v>
      </c>
      <c r="J31" s="192">
        <v>45290</v>
      </c>
      <c r="K31" s="193" t="s">
        <v>354</v>
      </c>
      <c r="L31" s="204">
        <v>0</v>
      </c>
      <c r="M31" s="204">
        <v>0</v>
      </c>
      <c r="N31" s="204">
        <v>0</v>
      </c>
      <c r="O31" s="204">
        <v>0</v>
      </c>
      <c r="P31" s="155" t="s">
        <v>355</v>
      </c>
      <c r="Q31" s="147"/>
      <c r="R31" s="147"/>
      <c r="S31" s="147"/>
      <c r="T31" s="147"/>
      <c r="U31" s="147"/>
      <c r="V31" s="147"/>
      <c r="W31" s="147"/>
      <c r="X31" s="147"/>
      <c r="Y31" s="147"/>
    </row>
    <row r="32" spans="1:25" s="148" customFormat="1" ht="123" customHeight="1" thickBot="1" x14ac:dyDescent="0.4">
      <c r="A32" s="473"/>
      <c r="B32" s="156" t="s">
        <v>356</v>
      </c>
      <c r="C32" s="157"/>
      <c r="D32" s="158"/>
      <c r="E32" s="158"/>
      <c r="F32" s="158"/>
      <c r="G32" s="159" t="s">
        <v>266</v>
      </c>
      <c r="H32" s="160" t="s">
        <v>357</v>
      </c>
      <c r="I32" s="161">
        <v>45147</v>
      </c>
      <c r="J32" s="162">
        <v>45177</v>
      </c>
      <c r="K32" s="163" t="s">
        <v>358</v>
      </c>
      <c r="L32" s="164">
        <v>0</v>
      </c>
      <c r="M32" s="164">
        <v>0</v>
      </c>
      <c r="N32" s="164">
        <v>0</v>
      </c>
      <c r="O32" s="164">
        <v>1</v>
      </c>
      <c r="P32" s="234" t="s">
        <v>359</v>
      </c>
      <c r="Q32" s="147"/>
      <c r="R32" s="147"/>
      <c r="S32" s="147"/>
      <c r="T32" s="147"/>
      <c r="U32" s="147"/>
      <c r="V32" s="147"/>
      <c r="W32" s="147"/>
      <c r="X32" s="147"/>
      <c r="Y32" s="147"/>
    </row>
    <row r="33" spans="9:16" s="43" customFormat="1" x14ac:dyDescent="0.35">
      <c r="I33" s="88"/>
      <c r="J33" s="88"/>
      <c r="K33" s="66"/>
      <c r="P33" s="97"/>
    </row>
    <row r="34" spans="9:16" s="43" customFormat="1" x14ac:dyDescent="0.35">
      <c r="I34" s="88"/>
      <c r="J34" s="88"/>
      <c r="K34" s="53" t="s">
        <v>52</v>
      </c>
      <c r="P34" s="97"/>
    </row>
    <row r="35" spans="9:16" s="43" customFormat="1" x14ac:dyDescent="0.35">
      <c r="I35" s="88"/>
      <c r="J35" s="88"/>
      <c r="L35" s="53"/>
      <c r="M35" s="53"/>
      <c r="P35" s="97"/>
    </row>
    <row r="36" spans="9:16" s="43" customFormat="1" ht="18.5" x14ac:dyDescent="0.45">
      <c r="I36" s="88"/>
      <c r="J36" s="88"/>
      <c r="L36" s="113" t="s">
        <v>52</v>
      </c>
      <c r="M36" s="114">
        <f>+AVERAGE(M8:M32)</f>
        <v>0.81599999999999995</v>
      </c>
      <c r="N36" s="105"/>
      <c r="O36" s="105"/>
      <c r="P36" s="97"/>
    </row>
    <row r="37" spans="9:16" s="43" customFormat="1" x14ac:dyDescent="0.35">
      <c r="I37" s="88"/>
      <c r="J37" s="88"/>
      <c r="L37" s="53"/>
      <c r="M37" s="53"/>
      <c r="P37" s="97"/>
    </row>
    <row r="38" spans="9:16" s="43" customFormat="1" x14ac:dyDescent="0.35">
      <c r="I38" s="88"/>
      <c r="J38" s="88"/>
      <c r="L38" s="53"/>
      <c r="M38" s="53"/>
      <c r="P38" s="97"/>
    </row>
    <row r="39" spans="9:16" s="43" customFormat="1" x14ac:dyDescent="0.35">
      <c r="I39" s="88"/>
      <c r="J39" s="88"/>
      <c r="P39" s="97"/>
    </row>
    <row r="40" spans="9:16" s="43" customFormat="1" x14ac:dyDescent="0.35">
      <c r="I40" s="88"/>
      <c r="J40" s="88"/>
      <c r="P40" s="97"/>
    </row>
    <row r="41" spans="9:16" s="43" customFormat="1" x14ac:dyDescent="0.35">
      <c r="I41" s="88"/>
      <c r="J41" s="88"/>
      <c r="P41" s="97"/>
    </row>
    <row r="42" spans="9:16" s="43" customFormat="1" x14ac:dyDescent="0.35">
      <c r="I42" s="88"/>
      <c r="J42" s="88"/>
      <c r="P42" s="97"/>
    </row>
    <row r="43" spans="9:16" s="43" customFormat="1" x14ac:dyDescent="0.35">
      <c r="I43" s="88"/>
      <c r="J43" s="88"/>
      <c r="P43" s="97"/>
    </row>
    <row r="44" spans="9:16" s="43" customFormat="1" x14ac:dyDescent="0.35">
      <c r="I44" s="88"/>
      <c r="J44" s="88"/>
      <c r="P44" s="97"/>
    </row>
    <row r="45" spans="9:16" s="43" customFormat="1" x14ac:dyDescent="0.35">
      <c r="I45" s="88"/>
      <c r="J45" s="88"/>
      <c r="P45" s="97"/>
    </row>
    <row r="46" spans="9:16" s="43" customFormat="1" x14ac:dyDescent="0.35">
      <c r="I46" s="88"/>
      <c r="J46" s="88"/>
      <c r="P46" s="97"/>
    </row>
    <row r="47" spans="9:16" s="43" customFormat="1" x14ac:dyDescent="0.35">
      <c r="I47" s="88"/>
      <c r="J47" s="88"/>
      <c r="P47" s="97"/>
    </row>
    <row r="48" spans="9:16" s="43" customFormat="1" x14ac:dyDescent="0.35">
      <c r="I48" s="88"/>
      <c r="J48" s="88"/>
      <c r="P48" s="97"/>
    </row>
    <row r="49" spans="9:16" s="43" customFormat="1" x14ac:dyDescent="0.35">
      <c r="I49" s="88"/>
      <c r="J49" s="88"/>
      <c r="P49" s="97"/>
    </row>
    <row r="50" spans="9:16" s="43" customFormat="1" x14ac:dyDescent="0.35">
      <c r="I50" s="88"/>
      <c r="J50" s="88"/>
      <c r="P50" s="97"/>
    </row>
    <row r="51" spans="9:16" s="43" customFormat="1" x14ac:dyDescent="0.35">
      <c r="I51" s="88"/>
      <c r="J51" s="88"/>
      <c r="P51" s="97"/>
    </row>
    <row r="52" spans="9:16" s="43" customFormat="1" x14ac:dyDescent="0.35">
      <c r="I52" s="88"/>
      <c r="J52" s="88"/>
      <c r="P52" s="97"/>
    </row>
    <row r="53" spans="9:16" s="43" customFormat="1" x14ac:dyDescent="0.35">
      <c r="I53" s="88"/>
      <c r="J53" s="88"/>
      <c r="P53" s="97"/>
    </row>
    <row r="54" spans="9:16" s="43" customFormat="1" x14ac:dyDescent="0.35">
      <c r="I54" s="88"/>
      <c r="J54" s="88"/>
      <c r="P54" s="97"/>
    </row>
    <row r="55" spans="9:16" s="43" customFormat="1" x14ac:dyDescent="0.35">
      <c r="I55" s="88"/>
      <c r="J55" s="88"/>
      <c r="P55" s="97"/>
    </row>
    <row r="56" spans="9:16" s="43" customFormat="1" x14ac:dyDescent="0.35">
      <c r="I56" s="88"/>
      <c r="J56" s="88"/>
      <c r="P56" s="97"/>
    </row>
    <row r="57" spans="9:16" s="43" customFormat="1" x14ac:dyDescent="0.35">
      <c r="I57" s="88"/>
      <c r="J57" s="88"/>
      <c r="P57" s="97"/>
    </row>
    <row r="58" spans="9:16" s="43" customFormat="1" x14ac:dyDescent="0.35">
      <c r="I58" s="88"/>
      <c r="J58" s="88"/>
      <c r="P58" s="97"/>
    </row>
    <row r="59" spans="9:16" s="43" customFormat="1" x14ac:dyDescent="0.35">
      <c r="I59" s="88"/>
      <c r="J59" s="88"/>
      <c r="P59" s="97"/>
    </row>
    <row r="60" spans="9:16" s="43" customFormat="1" x14ac:dyDescent="0.35">
      <c r="I60" s="88"/>
      <c r="J60" s="88"/>
      <c r="P60" s="97"/>
    </row>
    <row r="61" spans="9:16" s="43" customFormat="1" x14ac:dyDescent="0.35">
      <c r="I61" s="88"/>
      <c r="J61" s="88"/>
      <c r="P61" s="97"/>
    </row>
    <row r="62" spans="9:16" s="43" customFormat="1" x14ac:dyDescent="0.35">
      <c r="I62" s="88"/>
      <c r="J62" s="88"/>
      <c r="P62" s="97"/>
    </row>
    <row r="63" spans="9:16" s="43" customFormat="1" x14ac:dyDescent="0.35">
      <c r="I63" s="88"/>
      <c r="J63" s="88"/>
      <c r="P63" s="97"/>
    </row>
    <row r="64" spans="9:16" s="43" customFormat="1" x14ac:dyDescent="0.35">
      <c r="I64" s="88"/>
      <c r="J64" s="88"/>
      <c r="P64" s="97"/>
    </row>
    <row r="65" spans="9:16" s="43" customFormat="1" x14ac:dyDescent="0.35">
      <c r="I65" s="88"/>
      <c r="J65" s="88"/>
      <c r="P65" s="97"/>
    </row>
    <row r="66" spans="9:16" s="43" customFormat="1" x14ac:dyDescent="0.35">
      <c r="I66" s="88"/>
      <c r="J66" s="88"/>
      <c r="P66" s="97"/>
    </row>
    <row r="67" spans="9:16" s="43" customFormat="1" x14ac:dyDescent="0.35">
      <c r="I67" s="88"/>
      <c r="J67" s="88"/>
      <c r="P67" s="97"/>
    </row>
    <row r="68" spans="9:16" s="43" customFormat="1" x14ac:dyDescent="0.35">
      <c r="I68" s="88"/>
      <c r="J68" s="88"/>
      <c r="P68" s="97"/>
    </row>
    <row r="69" spans="9:16" s="43" customFormat="1" x14ac:dyDescent="0.35">
      <c r="I69" s="88"/>
      <c r="J69" s="88"/>
      <c r="P69" s="97"/>
    </row>
    <row r="70" spans="9:16" s="43" customFormat="1" x14ac:dyDescent="0.35">
      <c r="I70" s="88"/>
      <c r="J70" s="88"/>
      <c r="P70" s="97"/>
    </row>
    <row r="71" spans="9:16" s="43" customFormat="1" x14ac:dyDescent="0.35">
      <c r="I71" s="88"/>
      <c r="J71" s="88"/>
      <c r="P71" s="97"/>
    </row>
    <row r="72" spans="9:16" s="43" customFormat="1" x14ac:dyDescent="0.35">
      <c r="I72" s="88"/>
      <c r="J72" s="88"/>
      <c r="P72" s="97"/>
    </row>
    <row r="73" spans="9:16" s="43" customFormat="1" x14ac:dyDescent="0.35">
      <c r="I73" s="88"/>
      <c r="J73" s="88"/>
      <c r="P73" s="97"/>
    </row>
    <row r="74" spans="9:16" s="43" customFormat="1" x14ac:dyDescent="0.35">
      <c r="I74" s="88"/>
      <c r="J74" s="88"/>
      <c r="P74" s="97"/>
    </row>
    <row r="75" spans="9:16" s="43" customFormat="1" x14ac:dyDescent="0.35">
      <c r="I75" s="88"/>
      <c r="J75" s="88"/>
      <c r="P75" s="97"/>
    </row>
    <row r="76" spans="9:16" s="43" customFormat="1" x14ac:dyDescent="0.35">
      <c r="I76" s="88"/>
      <c r="J76" s="88"/>
      <c r="P76" s="97"/>
    </row>
    <row r="77" spans="9:16" s="43" customFormat="1" x14ac:dyDescent="0.35">
      <c r="I77" s="88"/>
      <c r="J77" s="88"/>
      <c r="P77" s="97"/>
    </row>
    <row r="78" spans="9:16" s="43" customFormat="1" x14ac:dyDescent="0.35">
      <c r="I78" s="88"/>
      <c r="J78" s="88"/>
      <c r="P78" s="97"/>
    </row>
    <row r="79" spans="9:16" s="43" customFormat="1" x14ac:dyDescent="0.35">
      <c r="I79" s="88"/>
      <c r="J79" s="88"/>
      <c r="P79" s="97"/>
    </row>
    <row r="80" spans="9:16" s="43" customFormat="1" x14ac:dyDescent="0.35">
      <c r="I80" s="88"/>
      <c r="J80" s="88"/>
      <c r="P80" s="97"/>
    </row>
    <row r="81" spans="9:16" s="43" customFormat="1" x14ac:dyDescent="0.35">
      <c r="I81" s="88"/>
      <c r="J81" s="88"/>
      <c r="P81" s="97"/>
    </row>
    <row r="82" spans="9:16" s="43" customFormat="1" x14ac:dyDescent="0.35">
      <c r="I82" s="88"/>
      <c r="J82" s="88"/>
      <c r="P82" s="97"/>
    </row>
    <row r="83" spans="9:16" s="43" customFormat="1" x14ac:dyDescent="0.35">
      <c r="I83" s="88"/>
      <c r="J83" s="88"/>
      <c r="P83" s="97"/>
    </row>
    <row r="84" spans="9:16" s="43" customFormat="1" x14ac:dyDescent="0.35">
      <c r="I84" s="88"/>
      <c r="J84" s="88"/>
      <c r="P84" s="97"/>
    </row>
    <row r="85" spans="9:16" s="43" customFormat="1" x14ac:dyDescent="0.35">
      <c r="I85" s="88"/>
      <c r="J85" s="88"/>
      <c r="P85" s="97"/>
    </row>
    <row r="86" spans="9:16" s="43" customFormat="1" x14ac:dyDescent="0.35">
      <c r="I86" s="88"/>
      <c r="J86" s="88"/>
      <c r="P86" s="97"/>
    </row>
    <row r="87" spans="9:16" s="43" customFormat="1" x14ac:dyDescent="0.35">
      <c r="I87" s="88"/>
      <c r="J87" s="88"/>
      <c r="P87" s="97"/>
    </row>
    <row r="88" spans="9:16" s="43" customFormat="1" x14ac:dyDescent="0.35">
      <c r="I88" s="88"/>
      <c r="J88" s="88"/>
      <c r="P88" s="97"/>
    </row>
    <row r="89" spans="9:16" s="43" customFormat="1" x14ac:dyDescent="0.35">
      <c r="I89" s="88"/>
      <c r="J89" s="88"/>
      <c r="P89" s="97"/>
    </row>
    <row r="90" spans="9:16" s="43" customFormat="1" x14ac:dyDescent="0.35">
      <c r="I90" s="88"/>
      <c r="J90" s="88"/>
      <c r="P90" s="97"/>
    </row>
    <row r="91" spans="9:16" s="43" customFormat="1" x14ac:dyDescent="0.35">
      <c r="I91" s="88"/>
      <c r="J91" s="88"/>
      <c r="P91" s="97"/>
    </row>
    <row r="92" spans="9:16" s="43" customFormat="1" x14ac:dyDescent="0.35">
      <c r="I92" s="88"/>
      <c r="J92" s="88"/>
      <c r="P92" s="97"/>
    </row>
    <row r="93" spans="9:16" s="43" customFormat="1" x14ac:dyDescent="0.35">
      <c r="I93" s="88"/>
      <c r="J93" s="88"/>
      <c r="P93" s="97"/>
    </row>
    <row r="94" spans="9:16" s="43" customFormat="1" x14ac:dyDescent="0.35">
      <c r="I94" s="88"/>
      <c r="J94" s="88"/>
      <c r="P94" s="97"/>
    </row>
    <row r="95" spans="9:16" s="43" customFormat="1" x14ac:dyDescent="0.35">
      <c r="I95" s="88"/>
      <c r="J95" s="88"/>
      <c r="P95" s="97"/>
    </row>
    <row r="96" spans="9:16" s="43" customFormat="1" x14ac:dyDescent="0.35">
      <c r="I96" s="88"/>
      <c r="J96" s="88"/>
      <c r="P96" s="97"/>
    </row>
    <row r="97" spans="9:16" s="43" customFormat="1" x14ac:dyDescent="0.35">
      <c r="I97" s="88"/>
      <c r="J97" s="88"/>
      <c r="P97" s="97"/>
    </row>
    <row r="98" spans="9:16" s="43" customFormat="1" x14ac:dyDescent="0.35">
      <c r="I98" s="88"/>
      <c r="J98" s="88"/>
      <c r="P98" s="97"/>
    </row>
    <row r="99" spans="9:16" s="43" customFormat="1" x14ac:dyDescent="0.35">
      <c r="I99" s="88"/>
      <c r="J99" s="88"/>
      <c r="P99" s="97"/>
    </row>
    <row r="100" spans="9:16" s="43" customFormat="1" x14ac:dyDescent="0.35">
      <c r="I100" s="88"/>
      <c r="J100" s="88"/>
      <c r="P100" s="97"/>
    </row>
    <row r="101" spans="9:16" s="43" customFormat="1" x14ac:dyDescent="0.35">
      <c r="I101" s="88"/>
      <c r="J101" s="88"/>
      <c r="P101" s="97"/>
    </row>
    <row r="102" spans="9:16" s="43" customFormat="1" x14ac:dyDescent="0.35">
      <c r="I102" s="88"/>
      <c r="J102" s="88"/>
      <c r="P102" s="97"/>
    </row>
    <row r="103" spans="9:16" s="43" customFormat="1" x14ac:dyDescent="0.35">
      <c r="I103" s="88"/>
      <c r="J103" s="88"/>
      <c r="P103" s="97"/>
    </row>
    <row r="104" spans="9:16" s="43" customFormat="1" x14ac:dyDescent="0.35">
      <c r="I104" s="88"/>
      <c r="J104" s="88"/>
      <c r="P104" s="97"/>
    </row>
    <row r="105" spans="9:16" s="43" customFormat="1" x14ac:dyDescent="0.35">
      <c r="I105" s="88"/>
      <c r="J105" s="88"/>
      <c r="P105" s="97"/>
    </row>
    <row r="106" spans="9:16" s="43" customFormat="1" x14ac:dyDescent="0.35">
      <c r="I106" s="88"/>
      <c r="J106" s="88"/>
      <c r="P106" s="97"/>
    </row>
    <row r="107" spans="9:16" s="43" customFormat="1" x14ac:dyDescent="0.35">
      <c r="I107" s="88"/>
      <c r="J107" s="88"/>
      <c r="P107" s="97"/>
    </row>
    <row r="108" spans="9:16" s="43" customFormat="1" x14ac:dyDescent="0.35">
      <c r="I108" s="88"/>
      <c r="J108" s="88"/>
      <c r="P108" s="97"/>
    </row>
    <row r="109" spans="9:16" s="43" customFormat="1" x14ac:dyDescent="0.35">
      <c r="I109" s="88"/>
      <c r="J109" s="88"/>
      <c r="P109" s="97"/>
    </row>
    <row r="110" spans="9:16" s="43" customFormat="1" x14ac:dyDescent="0.35">
      <c r="I110" s="88"/>
      <c r="J110" s="88"/>
      <c r="P110" s="97"/>
    </row>
    <row r="111" spans="9:16" s="43" customFormat="1" x14ac:dyDescent="0.35">
      <c r="I111" s="88"/>
      <c r="J111" s="88"/>
      <c r="P111" s="97"/>
    </row>
    <row r="112" spans="9:16" s="43" customFormat="1" x14ac:dyDescent="0.35">
      <c r="I112" s="88"/>
      <c r="J112" s="88"/>
      <c r="P112" s="97"/>
    </row>
    <row r="113" spans="9:16" s="43" customFormat="1" x14ac:dyDescent="0.35">
      <c r="I113" s="88"/>
      <c r="J113" s="88"/>
      <c r="P113" s="97"/>
    </row>
    <row r="114" spans="9:16" s="43" customFormat="1" x14ac:dyDescent="0.35">
      <c r="I114" s="88"/>
      <c r="J114" s="88"/>
      <c r="P114" s="97"/>
    </row>
    <row r="115" spans="9:16" s="43" customFormat="1" x14ac:dyDescent="0.35">
      <c r="I115" s="88"/>
      <c r="J115" s="88"/>
      <c r="P115" s="97"/>
    </row>
    <row r="116" spans="9:16" s="43" customFormat="1" x14ac:dyDescent="0.35">
      <c r="I116" s="88"/>
      <c r="J116" s="88"/>
      <c r="P116" s="97"/>
    </row>
    <row r="117" spans="9:16" s="43" customFormat="1" x14ac:dyDescent="0.35">
      <c r="I117" s="88"/>
      <c r="J117" s="88"/>
      <c r="P117" s="97"/>
    </row>
    <row r="118" spans="9:16" s="43" customFormat="1" x14ac:dyDescent="0.35">
      <c r="I118" s="88"/>
      <c r="J118" s="88"/>
      <c r="P118" s="97"/>
    </row>
    <row r="119" spans="9:16" s="43" customFormat="1" x14ac:dyDescent="0.35">
      <c r="I119" s="88"/>
      <c r="J119" s="88"/>
      <c r="P119" s="97"/>
    </row>
    <row r="120" spans="9:16" s="43" customFormat="1" x14ac:dyDescent="0.35">
      <c r="I120" s="88"/>
      <c r="J120" s="88"/>
      <c r="P120" s="97"/>
    </row>
    <row r="121" spans="9:16" s="43" customFormat="1" x14ac:dyDescent="0.35">
      <c r="I121" s="88"/>
      <c r="J121" s="88"/>
      <c r="P121" s="97"/>
    </row>
    <row r="122" spans="9:16" s="43" customFormat="1" x14ac:dyDescent="0.35">
      <c r="I122" s="88"/>
      <c r="J122" s="88"/>
      <c r="P122" s="97"/>
    </row>
    <row r="123" spans="9:16" s="43" customFormat="1" x14ac:dyDescent="0.35">
      <c r="I123" s="88"/>
      <c r="J123" s="88"/>
      <c r="P123" s="97"/>
    </row>
    <row r="124" spans="9:16" s="43" customFormat="1" x14ac:dyDescent="0.35">
      <c r="I124" s="88"/>
      <c r="J124" s="88"/>
      <c r="P124" s="97"/>
    </row>
    <row r="125" spans="9:16" s="43" customFormat="1" x14ac:dyDescent="0.35">
      <c r="I125" s="88"/>
      <c r="J125" s="88"/>
      <c r="P125" s="97"/>
    </row>
    <row r="126" spans="9:16" s="43" customFormat="1" x14ac:dyDescent="0.35">
      <c r="I126" s="88"/>
      <c r="J126" s="88"/>
      <c r="P126" s="97"/>
    </row>
    <row r="127" spans="9:16" s="43" customFormat="1" x14ac:dyDescent="0.35">
      <c r="I127" s="88"/>
      <c r="J127" s="88"/>
      <c r="P127" s="97"/>
    </row>
    <row r="128" spans="9:16" s="43" customFormat="1" x14ac:dyDescent="0.35">
      <c r="I128" s="88"/>
      <c r="J128" s="88"/>
      <c r="P128" s="97"/>
    </row>
    <row r="129" spans="9:16" s="43" customFormat="1" x14ac:dyDescent="0.35">
      <c r="I129" s="88"/>
      <c r="J129" s="88"/>
      <c r="P129" s="97"/>
    </row>
    <row r="130" spans="9:16" s="43" customFormat="1" x14ac:dyDescent="0.35">
      <c r="I130" s="88"/>
      <c r="J130" s="88"/>
      <c r="P130" s="97"/>
    </row>
    <row r="131" spans="9:16" s="43" customFormat="1" x14ac:dyDescent="0.35">
      <c r="I131" s="88"/>
      <c r="J131" s="88"/>
      <c r="P131" s="97"/>
    </row>
    <row r="132" spans="9:16" s="43" customFormat="1" x14ac:dyDescent="0.35">
      <c r="I132" s="88"/>
      <c r="J132" s="88"/>
      <c r="P132" s="97"/>
    </row>
    <row r="133" spans="9:16" s="43" customFormat="1" x14ac:dyDescent="0.35">
      <c r="I133" s="88"/>
      <c r="J133" s="88"/>
      <c r="P133" s="97"/>
    </row>
    <row r="134" spans="9:16" s="43" customFormat="1" x14ac:dyDescent="0.35">
      <c r="I134" s="88"/>
      <c r="J134" s="88"/>
      <c r="P134" s="97"/>
    </row>
    <row r="135" spans="9:16" s="43" customFormat="1" x14ac:dyDescent="0.35">
      <c r="I135" s="88"/>
      <c r="J135" s="88"/>
      <c r="P135" s="97"/>
    </row>
    <row r="136" spans="9:16" s="43" customFormat="1" x14ac:dyDescent="0.35">
      <c r="I136" s="88"/>
      <c r="J136" s="88"/>
      <c r="P136" s="97"/>
    </row>
    <row r="137" spans="9:16" s="43" customFormat="1" x14ac:dyDescent="0.35">
      <c r="I137" s="88"/>
      <c r="J137" s="88"/>
      <c r="P137" s="97"/>
    </row>
    <row r="138" spans="9:16" s="43" customFormat="1" x14ac:dyDescent="0.35">
      <c r="I138" s="88"/>
      <c r="J138" s="88"/>
      <c r="P138" s="97"/>
    </row>
    <row r="139" spans="9:16" s="43" customFormat="1" x14ac:dyDescent="0.35">
      <c r="I139" s="88"/>
      <c r="J139" s="88"/>
      <c r="P139" s="97"/>
    </row>
    <row r="140" spans="9:16" s="43" customFormat="1" x14ac:dyDescent="0.35">
      <c r="I140" s="88"/>
      <c r="J140" s="88"/>
      <c r="P140" s="97"/>
    </row>
    <row r="141" spans="9:16" s="43" customFormat="1" x14ac:dyDescent="0.35">
      <c r="I141" s="88"/>
      <c r="J141" s="88"/>
      <c r="P141" s="97"/>
    </row>
    <row r="142" spans="9:16" s="43" customFormat="1" x14ac:dyDescent="0.35">
      <c r="I142" s="88"/>
      <c r="J142" s="88"/>
      <c r="P142" s="97"/>
    </row>
    <row r="143" spans="9:16" s="43" customFormat="1" x14ac:dyDescent="0.35">
      <c r="I143" s="88"/>
      <c r="J143" s="88"/>
      <c r="P143" s="97"/>
    </row>
    <row r="144" spans="9:16" s="43" customFormat="1" x14ac:dyDescent="0.35">
      <c r="I144" s="88"/>
      <c r="J144" s="88"/>
      <c r="P144" s="97"/>
    </row>
    <row r="145" spans="9:16" s="43" customFormat="1" x14ac:dyDescent="0.35">
      <c r="I145" s="88"/>
      <c r="J145" s="88"/>
      <c r="P145" s="97"/>
    </row>
    <row r="146" spans="9:16" s="43" customFormat="1" x14ac:dyDescent="0.35">
      <c r="I146" s="88"/>
      <c r="J146" s="88"/>
      <c r="P146" s="97"/>
    </row>
    <row r="147" spans="9:16" s="43" customFormat="1" x14ac:dyDescent="0.35">
      <c r="I147" s="88"/>
      <c r="J147" s="88"/>
      <c r="P147" s="97"/>
    </row>
    <row r="148" spans="9:16" s="43" customFormat="1" x14ac:dyDescent="0.35">
      <c r="I148" s="88"/>
      <c r="J148" s="88"/>
      <c r="P148" s="97"/>
    </row>
    <row r="149" spans="9:16" s="43" customFormat="1" x14ac:dyDescent="0.35">
      <c r="I149" s="88"/>
      <c r="J149" s="88"/>
      <c r="P149" s="97"/>
    </row>
    <row r="150" spans="9:16" s="43" customFormat="1" x14ac:dyDescent="0.35">
      <c r="I150" s="88"/>
      <c r="J150" s="88"/>
      <c r="P150" s="97"/>
    </row>
    <row r="151" spans="9:16" s="43" customFormat="1" x14ac:dyDescent="0.35">
      <c r="I151" s="88"/>
      <c r="J151" s="88"/>
      <c r="P151" s="97"/>
    </row>
    <row r="152" spans="9:16" s="43" customFormat="1" x14ac:dyDescent="0.35">
      <c r="I152" s="88"/>
      <c r="J152" s="88"/>
      <c r="P152" s="97"/>
    </row>
    <row r="153" spans="9:16" s="43" customFormat="1" x14ac:dyDescent="0.35">
      <c r="I153" s="88"/>
      <c r="J153" s="88"/>
      <c r="P153" s="97"/>
    </row>
    <row r="154" spans="9:16" s="43" customFormat="1" x14ac:dyDescent="0.35">
      <c r="I154" s="88"/>
      <c r="J154" s="88"/>
      <c r="P154" s="97"/>
    </row>
    <row r="155" spans="9:16" s="43" customFormat="1" x14ac:dyDescent="0.35">
      <c r="I155" s="88"/>
      <c r="J155" s="88"/>
      <c r="P155" s="97"/>
    </row>
    <row r="156" spans="9:16" s="43" customFormat="1" x14ac:dyDescent="0.35">
      <c r="I156" s="88"/>
      <c r="J156" s="88"/>
      <c r="P156" s="97"/>
    </row>
    <row r="157" spans="9:16" s="43" customFormat="1" x14ac:dyDescent="0.35">
      <c r="I157" s="88"/>
      <c r="J157" s="88"/>
      <c r="P157" s="97"/>
    </row>
    <row r="158" spans="9:16" s="43" customFormat="1" x14ac:dyDescent="0.35">
      <c r="I158" s="88"/>
      <c r="J158" s="88"/>
      <c r="P158" s="97"/>
    </row>
    <row r="159" spans="9:16" s="43" customFormat="1" x14ac:dyDescent="0.35">
      <c r="I159" s="88"/>
      <c r="J159" s="88"/>
      <c r="P159" s="97"/>
    </row>
    <row r="160" spans="9:16" s="43" customFormat="1" x14ac:dyDescent="0.35">
      <c r="I160" s="88"/>
      <c r="J160" s="88"/>
      <c r="P160" s="97"/>
    </row>
    <row r="161" spans="9:16" s="43" customFormat="1" x14ac:dyDescent="0.35">
      <c r="I161" s="88"/>
      <c r="J161" s="88"/>
      <c r="P161" s="97"/>
    </row>
    <row r="162" spans="9:16" s="43" customFormat="1" x14ac:dyDescent="0.35">
      <c r="I162" s="88"/>
      <c r="J162" s="88"/>
      <c r="P162" s="97"/>
    </row>
    <row r="163" spans="9:16" s="43" customFormat="1" x14ac:dyDescent="0.35">
      <c r="I163" s="88"/>
      <c r="J163" s="88"/>
      <c r="P163" s="97"/>
    </row>
    <row r="164" spans="9:16" s="43" customFormat="1" x14ac:dyDescent="0.35">
      <c r="I164" s="88"/>
      <c r="J164" s="88"/>
      <c r="P164" s="97"/>
    </row>
    <row r="165" spans="9:16" s="43" customFormat="1" x14ac:dyDescent="0.35">
      <c r="I165" s="88"/>
      <c r="J165" s="88"/>
      <c r="P165" s="97"/>
    </row>
    <row r="166" spans="9:16" s="43" customFormat="1" x14ac:dyDescent="0.35">
      <c r="I166" s="88"/>
      <c r="J166" s="88"/>
      <c r="P166" s="97"/>
    </row>
    <row r="167" spans="9:16" s="43" customFormat="1" x14ac:dyDescent="0.35">
      <c r="I167" s="88"/>
      <c r="J167" s="88"/>
      <c r="P167" s="97"/>
    </row>
    <row r="168" spans="9:16" s="43" customFormat="1" x14ac:dyDescent="0.35">
      <c r="I168" s="88"/>
      <c r="J168" s="88"/>
      <c r="P168" s="97"/>
    </row>
    <row r="169" spans="9:16" s="43" customFormat="1" x14ac:dyDescent="0.35">
      <c r="I169" s="88"/>
      <c r="J169" s="88"/>
      <c r="P169" s="97"/>
    </row>
    <row r="170" spans="9:16" s="43" customFormat="1" x14ac:dyDescent="0.35">
      <c r="I170" s="88"/>
      <c r="J170" s="88"/>
      <c r="P170" s="97"/>
    </row>
    <row r="171" spans="9:16" s="43" customFormat="1" x14ac:dyDescent="0.35">
      <c r="I171" s="88"/>
      <c r="J171" s="88"/>
      <c r="P171" s="97"/>
    </row>
    <row r="172" spans="9:16" s="43" customFormat="1" x14ac:dyDescent="0.35">
      <c r="I172" s="88"/>
      <c r="J172" s="88"/>
      <c r="P172" s="97"/>
    </row>
    <row r="173" spans="9:16" s="43" customFormat="1" x14ac:dyDescent="0.35">
      <c r="I173" s="88"/>
      <c r="J173" s="88"/>
      <c r="P173" s="97"/>
    </row>
    <row r="174" spans="9:16" s="43" customFormat="1" x14ac:dyDescent="0.35">
      <c r="I174" s="88"/>
      <c r="J174" s="88"/>
      <c r="P174" s="97"/>
    </row>
    <row r="175" spans="9:16" s="43" customFormat="1" x14ac:dyDescent="0.35">
      <c r="I175" s="88"/>
      <c r="J175" s="88"/>
      <c r="P175" s="97"/>
    </row>
    <row r="176" spans="9:16" s="43" customFormat="1" x14ac:dyDescent="0.35">
      <c r="I176" s="88"/>
      <c r="J176" s="88"/>
      <c r="P176" s="97"/>
    </row>
    <row r="177" spans="9:16" s="43" customFormat="1" x14ac:dyDescent="0.35">
      <c r="I177" s="88"/>
      <c r="J177" s="88"/>
      <c r="P177" s="97"/>
    </row>
    <row r="178" spans="9:16" s="43" customFormat="1" x14ac:dyDescent="0.35">
      <c r="I178" s="88"/>
      <c r="J178" s="88"/>
      <c r="P178" s="97"/>
    </row>
    <row r="179" spans="9:16" s="43" customFormat="1" x14ac:dyDescent="0.35">
      <c r="I179" s="88"/>
      <c r="J179" s="88"/>
      <c r="P179" s="97"/>
    </row>
    <row r="180" spans="9:16" s="43" customFormat="1" x14ac:dyDescent="0.35">
      <c r="I180" s="88"/>
      <c r="J180" s="88"/>
      <c r="P180" s="97"/>
    </row>
    <row r="181" spans="9:16" s="43" customFormat="1" x14ac:dyDescent="0.35">
      <c r="I181" s="88"/>
      <c r="J181" s="88"/>
      <c r="P181" s="97"/>
    </row>
    <row r="182" spans="9:16" s="43" customFormat="1" x14ac:dyDescent="0.35">
      <c r="I182" s="88"/>
      <c r="J182" s="88"/>
      <c r="P182" s="97"/>
    </row>
    <row r="183" spans="9:16" s="43" customFormat="1" x14ac:dyDescent="0.35">
      <c r="I183" s="88"/>
      <c r="J183" s="88"/>
      <c r="P183" s="97"/>
    </row>
    <row r="184" spans="9:16" s="43" customFormat="1" x14ac:dyDescent="0.35">
      <c r="I184" s="88"/>
      <c r="J184" s="88"/>
      <c r="P184" s="97"/>
    </row>
    <row r="185" spans="9:16" s="43" customFormat="1" x14ac:dyDescent="0.35">
      <c r="I185" s="88"/>
      <c r="J185" s="88"/>
      <c r="P185" s="97"/>
    </row>
    <row r="186" spans="9:16" s="43" customFormat="1" x14ac:dyDescent="0.35">
      <c r="I186" s="88"/>
      <c r="J186" s="88"/>
      <c r="P186" s="97"/>
    </row>
    <row r="187" spans="9:16" s="43" customFormat="1" x14ac:dyDescent="0.35">
      <c r="I187" s="88"/>
      <c r="J187" s="88"/>
      <c r="P187" s="97"/>
    </row>
    <row r="188" spans="9:16" s="43" customFormat="1" x14ac:dyDescent="0.35">
      <c r="I188" s="88"/>
      <c r="J188" s="88"/>
      <c r="P188" s="97"/>
    </row>
    <row r="189" spans="9:16" s="43" customFormat="1" x14ac:dyDescent="0.35">
      <c r="I189" s="88"/>
      <c r="J189" s="88"/>
      <c r="P189" s="97"/>
    </row>
    <row r="190" spans="9:16" s="43" customFormat="1" x14ac:dyDescent="0.35">
      <c r="I190" s="88"/>
      <c r="J190" s="88"/>
      <c r="P190" s="97"/>
    </row>
    <row r="191" spans="9:16" s="43" customFormat="1" x14ac:dyDescent="0.35">
      <c r="I191" s="88"/>
      <c r="J191" s="88"/>
      <c r="P191" s="97"/>
    </row>
    <row r="192" spans="9:16" s="43" customFormat="1" x14ac:dyDescent="0.35">
      <c r="I192" s="88"/>
      <c r="J192" s="88"/>
      <c r="P192" s="97"/>
    </row>
    <row r="193" spans="9:16" s="43" customFormat="1" x14ac:dyDescent="0.35">
      <c r="I193" s="88"/>
      <c r="J193" s="88"/>
      <c r="P193" s="97"/>
    </row>
    <row r="194" spans="9:16" s="43" customFormat="1" x14ac:dyDescent="0.35">
      <c r="I194" s="88"/>
      <c r="J194" s="88"/>
      <c r="P194" s="97"/>
    </row>
    <row r="195" spans="9:16" s="43" customFormat="1" x14ac:dyDescent="0.35">
      <c r="I195" s="88"/>
      <c r="J195" s="88"/>
      <c r="P195" s="97"/>
    </row>
    <row r="196" spans="9:16" s="43" customFormat="1" x14ac:dyDescent="0.35">
      <c r="I196" s="88"/>
      <c r="J196" s="88"/>
      <c r="P196" s="97"/>
    </row>
    <row r="197" spans="9:16" s="43" customFormat="1" x14ac:dyDescent="0.35">
      <c r="I197" s="88"/>
      <c r="J197" s="88"/>
      <c r="P197" s="97"/>
    </row>
    <row r="198" spans="9:16" s="43" customFormat="1" x14ac:dyDescent="0.35">
      <c r="I198" s="88"/>
      <c r="J198" s="88"/>
      <c r="P198" s="97"/>
    </row>
  </sheetData>
  <mergeCells count="16">
    <mergeCell ref="H3:I3"/>
    <mergeCell ref="J1:K3"/>
    <mergeCell ref="B2:I2"/>
    <mergeCell ref="B1:I1"/>
    <mergeCell ref="C3:F3"/>
    <mergeCell ref="K23:K25"/>
    <mergeCell ref="A23:A25"/>
    <mergeCell ref="A4:K4"/>
    <mergeCell ref="A26:A32"/>
    <mergeCell ref="A6:A7"/>
    <mergeCell ref="B6:B7"/>
    <mergeCell ref="C6:G6"/>
    <mergeCell ref="A8:A22"/>
    <mergeCell ref="K6:K7"/>
    <mergeCell ref="H6:H7"/>
    <mergeCell ref="I6:J6"/>
  </mergeCells>
  <phoneticPr fontId="35" type="noConversion"/>
  <pageMargins left="0.7" right="0.7" top="0.75" bottom="0.75" header="0.3" footer="0.3"/>
  <pageSetup scale="66"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0"/>
  <sheetViews>
    <sheetView topLeftCell="E9" zoomScale="70" zoomScaleNormal="70" workbookViewId="0">
      <selection activeCell="M9" sqref="M9"/>
    </sheetView>
  </sheetViews>
  <sheetFormatPr baseColWidth="10" defaultColWidth="11.453125" defaultRowHeight="14.5" x14ac:dyDescent="0.35"/>
  <cols>
    <col min="1" max="1" width="25.26953125" customWidth="1"/>
    <col min="2" max="2" width="49.7265625" customWidth="1"/>
    <col min="3" max="3" width="29.1796875" customWidth="1"/>
    <col min="4" max="4" width="27.1796875" customWidth="1"/>
    <col min="5" max="5" width="22.1796875" customWidth="1"/>
    <col min="6" max="6" width="22.81640625" customWidth="1"/>
    <col min="7" max="10" width="24.7265625" style="43" customWidth="1"/>
    <col min="11" max="11" width="15.7265625" style="43" customWidth="1"/>
    <col min="12" max="12" width="43.26953125" style="43" customWidth="1"/>
    <col min="13" max="13" width="32.81640625" style="43" customWidth="1"/>
    <col min="14" max="21" width="11.453125" style="43"/>
  </cols>
  <sheetData>
    <row r="1" spans="1:21" ht="18.5" x14ac:dyDescent="0.45">
      <c r="A1" s="356"/>
      <c r="B1" s="489" t="s">
        <v>360</v>
      </c>
      <c r="C1" s="489"/>
      <c r="D1" s="489"/>
      <c r="E1" s="489"/>
      <c r="F1" s="489"/>
      <c r="K1" s="43" t="s">
        <v>361</v>
      </c>
    </row>
    <row r="2" spans="1:21" ht="18.5" x14ac:dyDescent="0.35">
      <c r="A2" s="356"/>
      <c r="B2" s="488" t="s">
        <v>362</v>
      </c>
      <c r="C2" s="488"/>
      <c r="D2" s="488"/>
      <c r="E2" s="488"/>
      <c r="F2" s="489"/>
    </row>
    <row r="3" spans="1:21" ht="15" thickBot="1" x14ac:dyDescent="0.4">
      <c r="A3" s="357"/>
      <c r="B3" s="81" t="s">
        <v>2</v>
      </c>
      <c r="C3" s="82" t="s">
        <v>3</v>
      </c>
      <c r="D3" s="81" t="s">
        <v>4</v>
      </c>
      <c r="E3" s="82" t="s">
        <v>5</v>
      </c>
      <c r="F3" s="489"/>
    </row>
    <row r="4" spans="1:21" ht="24.75" customHeight="1" thickTop="1" x14ac:dyDescent="0.35">
      <c r="A4" s="502" t="s">
        <v>363</v>
      </c>
      <c r="B4" s="502"/>
      <c r="C4" s="502"/>
      <c r="D4" s="502"/>
      <c r="E4" s="502"/>
      <c r="F4" s="503"/>
    </row>
    <row r="5" spans="1:21" ht="26.25" customHeight="1" x14ac:dyDescent="0.35">
      <c r="A5" s="502" t="s">
        <v>364</v>
      </c>
      <c r="B5" s="502"/>
      <c r="C5" s="502"/>
      <c r="D5" s="502"/>
      <c r="E5" s="502"/>
      <c r="F5" s="503"/>
    </row>
    <row r="6" spans="1:21" ht="85.5" customHeight="1" x14ac:dyDescent="0.35">
      <c r="A6" s="60" t="s">
        <v>365</v>
      </c>
      <c r="B6" s="60" t="s">
        <v>366</v>
      </c>
      <c r="C6" s="60" t="s">
        <v>367</v>
      </c>
      <c r="D6" s="60" t="s">
        <v>368</v>
      </c>
      <c r="E6" s="61" t="s">
        <v>369</v>
      </c>
      <c r="F6" s="61" t="s">
        <v>370</v>
      </c>
      <c r="G6" s="95" t="s">
        <v>15</v>
      </c>
      <c r="H6" s="95" t="s">
        <v>16</v>
      </c>
      <c r="I6" s="95" t="s">
        <v>17</v>
      </c>
      <c r="J6" s="95" t="s">
        <v>18</v>
      </c>
      <c r="K6" s="493" t="s">
        <v>263</v>
      </c>
      <c r="L6" s="494"/>
      <c r="M6" s="555" t="s">
        <v>518</v>
      </c>
    </row>
    <row r="7" spans="1:21" s="110" customFormat="1" ht="131.25" customHeight="1" x14ac:dyDescent="0.35">
      <c r="A7" s="501" t="s">
        <v>371</v>
      </c>
      <c r="B7" s="267" t="s">
        <v>372</v>
      </c>
      <c r="C7" s="267" t="s">
        <v>373</v>
      </c>
      <c r="D7" s="267" t="s">
        <v>374</v>
      </c>
      <c r="E7" s="286">
        <v>45046</v>
      </c>
      <c r="F7" s="286">
        <v>45291</v>
      </c>
      <c r="G7" s="287">
        <v>0</v>
      </c>
      <c r="H7" s="215">
        <f>0.87*0.5</f>
        <v>0.435</v>
      </c>
      <c r="I7" s="215">
        <v>0.87</v>
      </c>
      <c r="J7" s="216">
        <v>0.91</v>
      </c>
      <c r="K7" s="495" t="s">
        <v>375</v>
      </c>
      <c r="L7" s="496"/>
      <c r="M7" s="126" t="s">
        <v>519</v>
      </c>
      <c r="N7" s="109"/>
      <c r="O7" s="109"/>
      <c r="P7" s="109"/>
      <c r="Q7" s="109"/>
      <c r="R7" s="109"/>
      <c r="S7" s="109"/>
      <c r="T7" s="109"/>
      <c r="U7" s="109"/>
    </row>
    <row r="8" spans="1:21" s="110" customFormat="1" ht="264.75" customHeight="1" x14ac:dyDescent="0.35">
      <c r="A8" s="501"/>
      <c r="B8" s="267" t="s">
        <v>376</v>
      </c>
      <c r="C8" s="268" t="s">
        <v>377</v>
      </c>
      <c r="D8" s="267" t="s">
        <v>378</v>
      </c>
      <c r="E8" s="269">
        <v>44621</v>
      </c>
      <c r="F8" s="269">
        <v>44926</v>
      </c>
      <c r="G8" s="215">
        <v>1</v>
      </c>
      <c r="H8" s="215">
        <v>1</v>
      </c>
      <c r="I8" s="216">
        <v>1</v>
      </c>
      <c r="J8" s="216">
        <v>1</v>
      </c>
      <c r="K8" s="497" t="s">
        <v>379</v>
      </c>
      <c r="L8" s="498"/>
      <c r="M8" s="126" t="s">
        <v>519</v>
      </c>
      <c r="N8" s="149"/>
      <c r="O8" s="109"/>
      <c r="P8" s="109"/>
      <c r="Q8" s="109"/>
      <c r="R8" s="109"/>
      <c r="S8" s="109"/>
      <c r="T8" s="109"/>
      <c r="U8" s="109"/>
    </row>
    <row r="9" spans="1:21" s="110" customFormat="1" ht="212.25" customHeight="1" x14ac:dyDescent="0.35">
      <c r="A9" s="501" t="s">
        <v>380</v>
      </c>
      <c r="B9" s="270" t="s">
        <v>381</v>
      </c>
      <c r="C9" s="271" t="s">
        <v>382</v>
      </c>
      <c r="D9" s="272" t="s">
        <v>383</v>
      </c>
      <c r="E9" s="273">
        <v>44928</v>
      </c>
      <c r="F9" s="274">
        <v>45291</v>
      </c>
      <c r="G9" s="126" t="s">
        <v>384</v>
      </c>
      <c r="H9" s="213">
        <v>0.5</v>
      </c>
      <c r="I9" s="214" t="s">
        <v>385</v>
      </c>
      <c r="J9" s="214" t="s">
        <v>386</v>
      </c>
      <c r="K9" s="499" t="s">
        <v>387</v>
      </c>
      <c r="L9" s="500"/>
      <c r="M9" s="126" t="s">
        <v>519</v>
      </c>
      <c r="N9" s="109"/>
      <c r="O9" s="109"/>
      <c r="P9" s="109"/>
      <c r="Q9" s="109"/>
      <c r="R9" s="109"/>
      <c r="S9" s="109"/>
      <c r="T9" s="109"/>
      <c r="U9" s="109"/>
    </row>
    <row r="10" spans="1:21" s="110" customFormat="1" ht="210" customHeight="1" x14ac:dyDescent="0.35">
      <c r="A10" s="501"/>
      <c r="B10" s="275" t="s">
        <v>388</v>
      </c>
      <c r="C10" s="276" t="s">
        <v>389</v>
      </c>
      <c r="D10" s="276" t="s">
        <v>390</v>
      </c>
      <c r="E10" s="277">
        <v>44956</v>
      </c>
      <c r="F10" s="278">
        <v>45291</v>
      </c>
      <c r="G10" s="126" t="s">
        <v>391</v>
      </c>
      <c r="H10" s="213">
        <v>0.65</v>
      </c>
      <c r="I10" s="214" t="s">
        <v>392</v>
      </c>
      <c r="J10" s="214" t="s">
        <v>393</v>
      </c>
      <c r="K10" s="499" t="s">
        <v>394</v>
      </c>
      <c r="L10" s="500"/>
      <c r="M10" s="126" t="s">
        <v>519</v>
      </c>
      <c r="N10" s="109"/>
      <c r="O10" s="109"/>
      <c r="P10" s="109"/>
      <c r="Q10" s="109"/>
      <c r="R10" s="109"/>
      <c r="S10" s="109"/>
      <c r="T10" s="109"/>
      <c r="U10" s="109"/>
    </row>
    <row r="11" spans="1:21" s="43" customFormat="1" x14ac:dyDescent="0.35">
      <c r="B11" s="55"/>
      <c r="E11" s="56"/>
    </row>
    <row r="12" spans="1:21" s="43" customFormat="1" x14ac:dyDescent="0.35">
      <c r="B12" s="57"/>
      <c r="E12" s="56"/>
    </row>
    <row r="13" spans="1:21" s="43" customFormat="1" ht="18.5" x14ac:dyDescent="0.45">
      <c r="B13" s="57"/>
      <c r="G13" s="113" t="s">
        <v>52</v>
      </c>
      <c r="H13" s="114"/>
      <c r="I13" s="106"/>
      <c r="J13" s="106"/>
    </row>
    <row r="14" spans="1:21" s="43" customFormat="1" x14ac:dyDescent="0.35">
      <c r="B14" s="57"/>
      <c r="E14" s="56"/>
      <c r="G14" s="53"/>
      <c r="H14" s="53"/>
    </row>
    <row r="15" spans="1:21" s="43" customFormat="1" x14ac:dyDescent="0.35">
      <c r="B15" s="57"/>
      <c r="E15" s="56"/>
      <c r="G15" s="53"/>
      <c r="H15" s="53"/>
    </row>
    <row r="16" spans="1:21" s="43" customFormat="1" x14ac:dyDescent="0.35">
      <c r="B16" s="57"/>
      <c r="E16" s="56"/>
    </row>
    <row r="17" spans="2:5" s="43" customFormat="1" x14ac:dyDescent="0.35">
      <c r="B17" s="57"/>
      <c r="E17" s="56"/>
    </row>
    <row r="18" spans="2:5" s="43" customFormat="1" x14ac:dyDescent="0.35">
      <c r="B18" s="57"/>
      <c r="E18" s="56"/>
    </row>
    <row r="19" spans="2:5" s="43" customFormat="1" x14ac:dyDescent="0.35">
      <c r="B19" s="57"/>
      <c r="E19" s="56"/>
    </row>
    <row r="20" spans="2:5" s="43" customFormat="1" x14ac:dyDescent="0.35">
      <c r="B20" s="57"/>
      <c r="E20" s="56"/>
    </row>
    <row r="21" spans="2:5" s="43" customFormat="1" x14ac:dyDescent="0.35">
      <c r="B21" s="57"/>
      <c r="E21" s="56"/>
    </row>
    <row r="22" spans="2:5" s="43" customFormat="1" x14ac:dyDescent="0.35">
      <c r="B22" s="57"/>
      <c r="E22" s="56"/>
    </row>
    <row r="23" spans="2:5" s="43" customFormat="1" ht="15" thickBot="1" x14ac:dyDescent="0.4">
      <c r="B23" s="58"/>
      <c r="C23" s="54"/>
      <c r="D23" s="54"/>
      <c r="E23" s="59"/>
    </row>
    <row r="24" spans="2:5" s="43" customFormat="1" x14ac:dyDescent="0.35">
      <c r="E24" s="57"/>
    </row>
    <row r="25" spans="2:5" s="43" customFormat="1" x14ac:dyDescent="0.35">
      <c r="E25" s="57"/>
    </row>
    <row r="26" spans="2:5" s="43" customFormat="1" ht="15" thickBot="1" x14ac:dyDescent="0.4">
      <c r="E26" s="58"/>
    </row>
    <row r="27" spans="2:5" s="43" customFormat="1" x14ac:dyDescent="0.35"/>
    <row r="28" spans="2:5" s="43" customFormat="1" x14ac:dyDescent="0.35"/>
    <row r="29" spans="2:5" s="43" customFormat="1" x14ac:dyDescent="0.35"/>
    <row r="30" spans="2:5" s="43" customFormat="1" x14ac:dyDescent="0.35"/>
    <row r="31" spans="2:5" s="43" customFormat="1" x14ac:dyDescent="0.35"/>
    <row r="32" spans="2:5" s="43" customFormat="1" x14ac:dyDescent="0.35"/>
    <row r="33" s="43" customFormat="1" x14ac:dyDescent="0.35"/>
    <row r="34" s="43" customFormat="1" x14ac:dyDescent="0.35"/>
    <row r="35" s="43" customFormat="1" x14ac:dyDescent="0.35"/>
    <row r="36" s="43" customFormat="1" x14ac:dyDescent="0.35"/>
    <row r="37" s="43" customFormat="1" x14ac:dyDescent="0.35"/>
    <row r="38" s="43" customFormat="1" x14ac:dyDescent="0.35"/>
    <row r="39" s="43" customFormat="1" x14ac:dyDescent="0.35"/>
    <row r="40" s="43" customFormat="1" x14ac:dyDescent="0.35"/>
    <row r="41" s="43" customFormat="1" x14ac:dyDescent="0.35"/>
    <row r="42" s="43" customFormat="1" x14ac:dyDescent="0.35"/>
    <row r="43" s="43" customFormat="1" x14ac:dyDescent="0.35"/>
    <row r="44" s="43" customFormat="1" x14ac:dyDescent="0.35"/>
    <row r="45" s="43" customFormat="1" x14ac:dyDescent="0.35"/>
    <row r="46" s="43" customFormat="1" x14ac:dyDescent="0.35"/>
    <row r="47" s="43" customFormat="1" x14ac:dyDescent="0.35"/>
    <row r="48" s="43" customFormat="1" x14ac:dyDescent="0.35"/>
    <row r="49" s="43" customFormat="1" x14ac:dyDescent="0.35"/>
    <row r="50" s="43" customFormat="1" x14ac:dyDescent="0.35"/>
    <row r="51" s="43" customFormat="1" x14ac:dyDescent="0.35"/>
    <row r="52" s="43" customFormat="1" x14ac:dyDescent="0.35"/>
    <row r="53" s="43" customFormat="1" x14ac:dyDescent="0.35"/>
    <row r="54" s="43" customFormat="1" x14ac:dyDescent="0.35"/>
    <row r="55" s="43" customFormat="1" x14ac:dyDescent="0.35"/>
    <row r="56" s="43" customFormat="1" x14ac:dyDescent="0.35"/>
    <row r="57" s="43" customFormat="1" x14ac:dyDescent="0.35"/>
    <row r="58" s="43" customFormat="1" x14ac:dyDescent="0.35"/>
    <row r="59" s="43" customFormat="1" x14ac:dyDescent="0.35"/>
    <row r="60" s="43" customFormat="1" x14ac:dyDescent="0.35"/>
    <row r="61" s="43" customFormat="1" x14ac:dyDescent="0.35"/>
    <row r="62" s="43" customFormat="1" x14ac:dyDescent="0.35"/>
    <row r="63" s="43" customFormat="1" x14ac:dyDescent="0.35"/>
    <row r="64"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row r="127" s="43" customFormat="1" x14ac:dyDescent="0.35"/>
    <row r="128" s="43" customFormat="1" x14ac:dyDescent="0.35"/>
    <row r="129" s="43" customFormat="1" x14ac:dyDescent="0.35"/>
    <row r="130" s="43" customFormat="1" x14ac:dyDescent="0.35"/>
    <row r="131" s="43" customFormat="1" x14ac:dyDescent="0.35"/>
    <row r="132" s="43" customFormat="1" x14ac:dyDescent="0.35"/>
    <row r="133" s="43" customFormat="1" x14ac:dyDescent="0.35"/>
    <row r="134" s="43" customFormat="1" x14ac:dyDescent="0.35"/>
    <row r="135" s="43" customFormat="1" x14ac:dyDescent="0.35"/>
    <row r="136" s="43" customFormat="1" x14ac:dyDescent="0.35"/>
    <row r="137" s="43" customFormat="1" x14ac:dyDescent="0.35"/>
    <row r="138" s="43" customFormat="1" x14ac:dyDescent="0.35"/>
    <row r="139" s="43" customFormat="1" x14ac:dyDescent="0.35"/>
    <row r="140" s="43" customFormat="1" x14ac:dyDescent="0.35"/>
    <row r="141" s="43" customFormat="1" x14ac:dyDescent="0.35"/>
    <row r="142" s="43" customFormat="1" x14ac:dyDescent="0.35"/>
    <row r="143" s="43" customFormat="1" x14ac:dyDescent="0.35"/>
    <row r="144" s="43" customFormat="1" x14ac:dyDescent="0.35"/>
    <row r="145" s="43" customFormat="1" x14ac:dyDescent="0.35"/>
    <row r="146" s="43" customFormat="1" x14ac:dyDescent="0.35"/>
    <row r="147" s="43" customFormat="1" x14ac:dyDescent="0.35"/>
    <row r="148" s="43" customFormat="1" x14ac:dyDescent="0.35"/>
    <row r="149" s="43" customFormat="1" x14ac:dyDescent="0.35"/>
    <row r="150" s="43" customFormat="1" x14ac:dyDescent="0.35"/>
    <row r="151" s="43" customFormat="1" x14ac:dyDescent="0.35"/>
    <row r="152" s="43" customFormat="1" x14ac:dyDescent="0.35"/>
    <row r="153" s="43" customFormat="1" x14ac:dyDescent="0.35"/>
    <row r="154" s="43" customFormat="1" x14ac:dyDescent="0.35"/>
    <row r="155" s="43" customFormat="1" x14ac:dyDescent="0.35"/>
    <row r="156" s="43" customFormat="1" x14ac:dyDescent="0.35"/>
    <row r="157" s="43" customFormat="1" x14ac:dyDescent="0.35"/>
    <row r="158" s="43" customFormat="1" x14ac:dyDescent="0.35"/>
    <row r="159" s="43" customFormat="1" x14ac:dyDescent="0.35"/>
    <row r="160" s="43" customFormat="1" x14ac:dyDescent="0.35"/>
    <row r="161" s="43" customFormat="1" x14ac:dyDescent="0.35"/>
    <row r="162" s="43" customFormat="1" x14ac:dyDescent="0.35"/>
    <row r="163" s="43" customFormat="1" x14ac:dyDescent="0.35"/>
    <row r="164" s="43" customFormat="1" x14ac:dyDescent="0.35"/>
    <row r="165" s="43" customFormat="1" x14ac:dyDescent="0.35"/>
    <row r="166" s="43" customFormat="1" x14ac:dyDescent="0.35"/>
    <row r="167" s="43" customFormat="1" x14ac:dyDescent="0.35"/>
    <row r="168" s="43" customFormat="1" x14ac:dyDescent="0.35"/>
    <row r="169" s="43" customFormat="1" x14ac:dyDescent="0.35"/>
    <row r="170" s="43" customFormat="1" x14ac:dyDescent="0.35"/>
    <row r="171" s="43" customFormat="1" x14ac:dyDescent="0.35"/>
    <row r="172" s="43" customFormat="1" x14ac:dyDescent="0.35"/>
    <row r="173" s="43" customFormat="1" x14ac:dyDescent="0.35"/>
    <row r="174" s="43" customFormat="1" x14ac:dyDescent="0.35"/>
    <row r="175" s="43" customFormat="1" x14ac:dyDescent="0.35"/>
    <row r="176" s="43" customFormat="1" x14ac:dyDescent="0.35"/>
    <row r="177" s="43" customFormat="1" x14ac:dyDescent="0.35"/>
    <row r="178" s="43" customFormat="1" x14ac:dyDescent="0.35"/>
    <row r="179" s="43" customFormat="1" x14ac:dyDescent="0.35"/>
    <row r="180" s="43" customFormat="1" x14ac:dyDescent="0.35"/>
    <row r="181" s="43" customFormat="1" x14ac:dyDescent="0.35"/>
    <row r="182" s="43" customFormat="1" x14ac:dyDescent="0.35"/>
    <row r="183" s="43" customFormat="1" x14ac:dyDescent="0.35"/>
    <row r="184" s="43" customFormat="1" x14ac:dyDescent="0.35"/>
    <row r="185" s="43" customFormat="1" x14ac:dyDescent="0.35"/>
    <row r="186" s="43" customFormat="1" x14ac:dyDescent="0.35"/>
    <row r="187" s="43" customFormat="1" x14ac:dyDescent="0.35"/>
    <row r="188" s="43" customFormat="1" x14ac:dyDescent="0.35"/>
    <row r="189" s="43" customFormat="1" x14ac:dyDescent="0.35"/>
    <row r="190" s="43" customFormat="1" x14ac:dyDescent="0.35"/>
    <row r="191" s="43" customFormat="1" x14ac:dyDescent="0.35"/>
    <row r="192" s="43" customFormat="1" x14ac:dyDescent="0.35"/>
    <row r="193" s="43" customFormat="1" x14ac:dyDescent="0.35"/>
    <row r="194" s="43" customFormat="1" x14ac:dyDescent="0.35"/>
    <row r="195" s="43" customFormat="1" x14ac:dyDescent="0.35"/>
    <row r="196" s="43" customFormat="1" x14ac:dyDescent="0.35"/>
    <row r="197" s="43" customFormat="1" x14ac:dyDescent="0.35"/>
    <row r="198" s="43" customFormat="1" x14ac:dyDescent="0.35"/>
    <row r="199" s="43" customFormat="1" x14ac:dyDescent="0.35"/>
    <row r="200" s="43" customFormat="1" x14ac:dyDescent="0.35"/>
    <row r="201" s="43" customFormat="1" x14ac:dyDescent="0.35"/>
    <row r="202" s="43" customFormat="1" x14ac:dyDescent="0.35"/>
    <row r="203" s="43" customFormat="1" x14ac:dyDescent="0.35"/>
    <row r="204" s="43" customFormat="1" x14ac:dyDescent="0.35"/>
    <row r="205" s="43" customFormat="1" x14ac:dyDescent="0.35"/>
    <row r="206" s="43" customFormat="1" x14ac:dyDescent="0.35"/>
    <row r="207" s="43" customFormat="1" x14ac:dyDescent="0.35"/>
    <row r="208" s="43" customFormat="1" x14ac:dyDescent="0.35"/>
    <row r="209" s="43" customFormat="1" x14ac:dyDescent="0.35"/>
    <row r="210" s="43" customFormat="1" x14ac:dyDescent="0.35"/>
    <row r="211" s="43" customFormat="1" x14ac:dyDescent="0.35"/>
    <row r="212" s="43" customFormat="1" x14ac:dyDescent="0.35"/>
    <row r="213" s="43" customFormat="1" x14ac:dyDescent="0.35"/>
    <row r="214" s="43" customFormat="1" x14ac:dyDescent="0.35"/>
    <row r="215" s="43" customFormat="1" x14ac:dyDescent="0.35"/>
    <row r="216" s="43" customFormat="1" x14ac:dyDescent="0.35"/>
    <row r="217" s="43" customFormat="1" x14ac:dyDescent="0.35"/>
    <row r="218" s="43" customFormat="1" x14ac:dyDescent="0.35"/>
    <row r="219" s="43" customFormat="1" x14ac:dyDescent="0.35"/>
    <row r="220" s="43" customFormat="1" x14ac:dyDescent="0.35"/>
    <row r="221" s="43" customFormat="1" x14ac:dyDescent="0.35"/>
    <row r="222" s="43" customFormat="1" x14ac:dyDescent="0.35"/>
    <row r="223" s="43" customFormat="1" x14ac:dyDescent="0.35"/>
    <row r="224" s="43" customFormat="1" x14ac:dyDescent="0.35"/>
    <row r="225" s="43" customFormat="1" x14ac:dyDescent="0.35"/>
    <row r="226" s="43" customFormat="1" x14ac:dyDescent="0.35"/>
    <row r="227" s="43" customFormat="1" x14ac:dyDescent="0.35"/>
    <row r="228" s="43" customFormat="1" x14ac:dyDescent="0.35"/>
    <row r="229" s="43" customFormat="1" x14ac:dyDescent="0.35"/>
    <row r="230" s="43" customFormat="1" x14ac:dyDescent="0.35"/>
    <row r="231" s="43" customFormat="1" x14ac:dyDescent="0.35"/>
    <row r="232" s="43" customFormat="1" x14ac:dyDescent="0.35"/>
    <row r="233" s="43" customFormat="1" x14ac:dyDescent="0.35"/>
    <row r="234" s="43" customFormat="1" x14ac:dyDescent="0.35"/>
    <row r="235" s="43" customFormat="1" x14ac:dyDescent="0.35"/>
    <row r="236" s="43" customFormat="1" x14ac:dyDescent="0.35"/>
    <row r="237" s="43" customFormat="1" x14ac:dyDescent="0.35"/>
    <row r="238" s="43" customFormat="1" x14ac:dyDescent="0.35"/>
    <row r="239" s="43" customFormat="1" x14ac:dyDescent="0.35"/>
    <row r="240" s="43" customFormat="1" x14ac:dyDescent="0.35"/>
    <row r="241" s="43" customFormat="1" x14ac:dyDescent="0.35"/>
    <row r="242" s="43" customFormat="1" x14ac:dyDescent="0.35"/>
    <row r="243" s="43" customFormat="1" x14ac:dyDescent="0.35"/>
    <row r="244" s="43" customFormat="1" x14ac:dyDescent="0.35"/>
    <row r="245" s="43" customFormat="1" x14ac:dyDescent="0.35"/>
    <row r="246" s="43" customFormat="1" x14ac:dyDescent="0.35"/>
    <row r="247" s="43" customFormat="1" x14ac:dyDescent="0.35"/>
    <row r="248" s="43" customFormat="1" x14ac:dyDescent="0.35"/>
    <row r="249" s="43" customFormat="1" x14ac:dyDescent="0.35"/>
    <row r="250" s="43" customFormat="1" x14ac:dyDescent="0.35"/>
    <row r="251" s="43" customFormat="1" x14ac:dyDescent="0.35"/>
    <row r="252" s="43" customFormat="1" x14ac:dyDescent="0.35"/>
    <row r="253" s="43" customFormat="1" x14ac:dyDescent="0.35"/>
    <row r="254" s="43" customFormat="1" x14ac:dyDescent="0.35"/>
    <row r="255" s="43" customFormat="1" x14ac:dyDescent="0.35"/>
    <row r="256" s="43" customFormat="1" x14ac:dyDescent="0.35"/>
    <row r="257" s="43" customFormat="1" x14ac:dyDescent="0.35"/>
    <row r="258" s="43" customFormat="1" x14ac:dyDescent="0.35"/>
    <row r="259" s="43" customFormat="1" x14ac:dyDescent="0.35"/>
    <row r="260" s="43" customFormat="1" x14ac:dyDescent="0.35"/>
    <row r="261" s="43" customFormat="1" x14ac:dyDescent="0.35"/>
    <row r="262" s="43" customFormat="1" x14ac:dyDescent="0.35"/>
    <row r="263" s="43" customFormat="1" x14ac:dyDescent="0.35"/>
    <row r="264" s="43" customFormat="1" x14ac:dyDescent="0.35"/>
    <row r="265" s="43" customFormat="1" x14ac:dyDescent="0.35"/>
    <row r="266" s="43" customFormat="1" x14ac:dyDescent="0.35"/>
    <row r="267" s="43" customFormat="1" x14ac:dyDescent="0.35"/>
    <row r="268" s="43" customFormat="1" x14ac:dyDescent="0.35"/>
    <row r="269" s="43" customFormat="1" x14ac:dyDescent="0.35"/>
    <row r="270" s="43" customFormat="1" x14ac:dyDescent="0.35"/>
    <row r="271" s="43" customFormat="1" x14ac:dyDescent="0.35"/>
    <row r="272" s="43" customFormat="1" x14ac:dyDescent="0.35"/>
    <row r="273" s="43" customFormat="1" x14ac:dyDescent="0.35"/>
    <row r="274" s="43" customFormat="1" x14ac:dyDescent="0.35"/>
    <row r="275" s="43" customFormat="1" x14ac:dyDescent="0.35"/>
    <row r="276" s="43" customFormat="1" x14ac:dyDescent="0.35"/>
    <row r="277" s="43" customFormat="1" x14ac:dyDescent="0.35"/>
    <row r="278" s="43" customFormat="1" x14ac:dyDescent="0.35"/>
    <row r="279" s="43" customFormat="1" x14ac:dyDescent="0.35"/>
    <row r="280" s="43" customFormat="1" x14ac:dyDescent="0.35"/>
    <row r="281" s="43" customFormat="1" x14ac:dyDescent="0.35"/>
    <row r="282" s="43" customFormat="1" x14ac:dyDescent="0.35"/>
    <row r="283" s="43" customFormat="1" x14ac:dyDescent="0.35"/>
    <row r="284" s="43" customFormat="1" x14ac:dyDescent="0.35"/>
    <row r="285" s="43" customFormat="1" x14ac:dyDescent="0.35"/>
    <row r="286" s="43" customFormat="1" x14ac:dyDescent="0.35"/>
    <row r="287" s="43" customFormat="1" x14ac:dyDescent="0.35"/>
    <row r="288" s="43" customFormat="1" x14ac:dyDescent="0.35"/>
    <row r="289" s="43" customFormat="1" x14ac:dyDescent="0.35"/>
    <row r="290" s="43" customFormat="1" x14ac:dyDescent="0.35"/>
    <row r="291" s="43" customFormat="1" x14ac:dyDescent="0.35"/>
    <row r="292" s="43" customFormat="1" x14ac:dyDescent="0.35"/>
    <row r="293" s="43" customFormat="1" x14ac:dyDescent="0.35"/>
    <row r="294" s="43" customFormat="1" x14ac:dyDescent="0.35"/>
    <row r="295" s="43" customFormat="1" x14ac:dyDescent="0.35"/>
    <row r="296" s="43" customFormat="1" x14ac:dyDescent="0.35"/>
    <row r="297" s="43" customFormat="1" x14ac:dyDescent="0.35"/>
    <row r="298" s="43" customFormat="1" x14ac:dyDescent="0.35"/>
    <row r="299" s="43" customFormat="1" x14ac:dyDescent="0.35"/>
    <row r="300" s="43" customFormat="1" x14ac:dyDescent="0.35"/>
    <row r="301" s="43" customFormat="1" x14ac:dyDescent="0.35"/>
    <row r="302" s="43" customFormat="1" x14ac:dyDescent="0.35"/>
    <row r="303" s="43" customFormat="1" x14ac:dyDescent="0.35"/>
    <row r="304" s="43" customFormat="1" x14ac:dyDescent="0.35"/>
    <row r="305" s="43" customFormat="1" x14ac:dyDescent="0.35"/>
    <row r="306" s="43" customFormat="1" x14ac:dyDescent="0.35"/>
    <row r="307" s="43" customFormat="1" x14ac:dyDescent="0.35"/>
    <row r="308" s="43" customFormat="1" x14ac:dyDescent="0.35"/>
    <row r="309" s="43" customFormat="1" x14ac:dyDescent="0.35"/>
    <row r="310" s="43" customFormat="1" x14ac:dyDescent="0.35"/>
    <row r="311" s="43" customFormat="1" x14ac:dyDescent="0.35"/>
    <row r="312" s="43" customFormat="1" x14ac:dyDescent="0.35"/>
    <row r="313" s="43" customFormat="1" x14ac:dyDescent="0.35"/>
    <row r="314" s="43" customFormat="1" x14ac:dyDescent="0.35"/>
    <row r="315" s="43" customFormat="1" x14ac:dyDescent="0.35"/>
    <row r="316" s="43" customFormat="1" x14ac:dyDescent="0.35"/>
    <row r="317" s="43" customFormat="1" x14ac:dyDescent="0.35"/>
    <row r="318" s="43" customFormat="1" x14ac:dyDescent="0.35"/>
    <row r="319" s="43" customFormat="1" x14ac:dyDescent="0.35"/>
    <row r="320" s="43" customFormat="1" x14ac:dyDescent="0.35"/>
    <row r="321" s="43" customFormat="1" x14ac:dyDescent="0.35"/>
    <row r="322" s="43" customFormat="1" x14ac:dyDescent="0.35"/>
    <row r="323" s="43" customFormat="1" x14ac:dyDescent="0.35"/>
    <row r="324" s="43" customFormat="1" x14ac:dyDescent="0.35"/>
    <row r="325" s="43" customFormat="1" x14ac:dyDescent="0.35"/>
    <row r="326" s="43" customFormat="1" x14ac:dyDescent="0.35"/>
    <row r="327" s="43" customFormat="1" x14ac:dyDescent="0.35"/>
    <row r="328" s="43" customFormat="1" x14ac:dyDescent="0.35"/>
    <row r="329" s="64" customFormat="1" x14ac:dyDescent="0.35"/>
    <row r="330" s="64" customFormat="1" x14ac:dyDescent="0.35"/>
    <row r="331" s="64" customFormat="1" x14ac:dyDescent="0.35"/>
    <row r="332" s="64" customFormat="1" x14ac:dyDescent="0.35"/>
    <row r="333" s="64" customFormat="1" x14ac:dyDescent="0.35"/>
    <row r="334" s="64" customFormat="1" x14ac:dyDescent="0.35"/>
    <row r="335" s="64" customFormat="1" x14ac:dyDescent="0.35"/>
    <row r="336" s="64" customFormat="1" x14ac:dyDescent="0.35"/>
    <row r="337" s="64" customFormat="1" x14ac:dyDescent="0.35"/>
    <row r="338" s="64" customFormat="1" x14ac:dyDescent="0.35"/>
    <row r="339" s="64" customFormat="1" x14ac:dyDescent="0.35"/>
    <row r="340" s="64" customFormat="1" x14ac:dyDescent="0.35"/>
    <row r="341" s="64" customFormat="1" x14ac:dyDescent="0.35"/>
    <row r="342" s="64" customFormat="1" x14ac:dyDescent="0.35"/>
    <row r="343" s="64" customFormat="1" x14ac:dyDescent="0.35"/>
    <row r="344" s="64" customFormat="1" x14ac:dyDescent="0.35"/>
    <row r="345" s="64" customFormat="1" x14ac:dyDescent="0.35"/>
    <row r="346" s="64" customFormat="1" x14ac:dyDescent="0.35"/>
    <row r="347" s="64" customFormat="1" x14ac:dyDescent="0.35"/>
    <row r="348" s="64" customFormat="1" x14ac:dyDescent="0.35"/>
    <row r="349" s="64" customFormat="1" x14ac:dyDescent="0.35"/>
    <row r="350" s="64" customFormat="1" x14ac:dyDescent="0.35"/>
  </sheetData>
  <autoFilter ref="A6:E9" xr:uid="{00000000-0009-0000-0000-000003000000}"/>
  <mergeCells count="13">
    <mergeCell ref="A9:A10"/>
    <mergeCell ref="A4:F4"/>
    <mergeCell ref="A5:F5"/>
    <mergeCell ref="A7:A8"/>
    <mergeCell ref="A1:A3"/>
    <mergeCell ref="B1:E1"/>
    <mergeCell ref="F1:F3"/>
    <mergeCell ref="B2:E2"/>
    <mergeCell ref="K6:L6"/>
    <mergeCell ref="K7:L7"/>
    <mergeCell ref="K8:L8"/>
    <mergeCell ref="K9:L9"/>
    <mergeCell ref="K10:L10"/>
  </mergeCells>
  <phoneticPr fontId="35"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G127"/>
  <sheetViews>
    <sheetView topLeftCell="G6" zoomScale="85" zoomScaleNormal="85" workbookViewId="0">
      <pane ySplit="2" topLeftCell="A14" activePane="bottomLeft" state="frozen"/>
      <selection activeCell="N12" sqref="N12"/>
      <selection pane="bottomLeft" activeCell="H19" sqref="H19"/>
    </sheetView>
  </sheetViews>
  <sheetFormatPr baseColWidth="10" defaultColWidth="11.453125" defaultRowHeight="14.5" x14ac:dyDescent="0.35"/>
  <cols>
    <col min="1" max="1" width="31.453125" customWidth="1"/>
    <col min="2" max="2" width="49.7265625" customWidth="1"/>
    <col min="3" max="3" width="29.1796875" customWidth="1"/>
    <col min="4" max="4" width="32.1796875" customWidth="1"/>
    <col min="5" max="5" width="50.453125" customWidth="1"/>
    <col min="6" max="6" width="17.1796875" style="89" customWidth="1"/>
    <col min="7" max="7" width="14" customWidth="1"/>
    <col min="8" max="11" width="20.26953125" style="43" customWidth="1"/>
    <col min="12" max="12" width="59.7265625" style="43" customWidth="1"/>
    <col min="13" max="13" width="17.6328125" style="43" customWidth="1"/>
    <col min="14" max="16" width="11.453125" style="43"/>
    <col min="17" max="85" width="11.54296875" style="43"/>
  </cols>
  <sheetData>
    <row r="1" spans="1:85" ht="22.9" customHeight="1" x14ac:dyDescent="0.45">
      <c r="A1" s="356"/>
      <c r="B1" s="489" t="s">
        <v>360</v>
      </c>
      <c r="C1" s="489"/>
      <c r="D1" s="489"/>
      <c r="E1" s="358"/>
      <c r="F1" s="489"/>
      <c r="G1" s="489"/>
    </row>
    <row r="2" spans="1:85" ht="22.9" customHeight="1" x14ac:dyDescent="0.35">
      <c r="A2" s="356"/>
      <c r="B2" s="488" t="s">
        <v>395</v>
      </c>
      <c r="C2" s="488"/>
      <c r="D2" s="488"/>
      <c r="E2" s="430"/>
      <c r="F2" s="489"/>
      <c r="G2" s="489"/>
    </row>
    <row r="3" spans="1:85" ht="22.9" customHeight="1" thickBot="1" x14ac:dyDescent="0.4">
      <c r="A3" s="357"/>
      <c r="B3" s="81" t="s">
        <v>2</v>
      </c>
      <c r="C3" s="82" t="s">
        <v>3</v>
      </c>
      <c r="D3" s="81" t="s">
        <v>4</v>
      </c>
      <c r="E3" s="67" t="s">
        <v>5</v>
      </c>
      <c r="F3" s="489"/>
      <c r="G3" s="489"/>
    </row>
    <row r="4" spans="1:85" ht="20.25" customHeight="1" thickTop="1" thickBot="1" x14ac:dyDescent="0.4">
      <c r="A4" s="506" t="s">
        <v>396</v>
      </c>
      <c r="B4" s="507"/>
      <c r="C4" s="507"/>
      <c r="D4" s="507"/>
      <c r="E4" s="507"/>
      <c r="F4" s="507"/>
      <c r="G4" s="507"/>
      <c r="H4" s="44"/>
      <c r="I4" s="44"/>
      <c r="J4" s="44"/>
      <c r="K4" s="44"/>
      <c r="L4" s="44"/>
      <c r="M4" s="44"/>
      <c r="N4" s="44"/>
      <c r="O4" s="44"/>
      <c r="P4" s="45"/>
    </row>
    <row r="5" spans="1:85" ht="25.5" customHeight="1" thickBot="1" x14ac:dyDescent="0.4">
      <c r="A5" s="508" t="s">
        <v>397</v>
      </c>
      <c r="B5" s="509"/>
      <c r="C5" s="509"/>
      <c r="D5" s="509"/>
      <c r="E5" s="509"/>
      <c r="F5" s="509"/>
      <c r="G5" s="510"/>
      <c r="H5" s="46"/>
      <c r="I5" s="46"/>
      <c r="J5" s="46"/>
      <c r="K5" s="46"/>
      <c r="L5" s="46"/>
      <c r="M5" s="78"/>
      <c r="N5" s="46"/>
      <c r="O5" s="46"/>
      <c r="P5" s="47"/>
    </row>
    <row r="6" spans="1:85" ht="57" customHeight="1" thickBot="1" x14ac:dyDescent="0.4">
      <c r="A6" s="33" t="s">
        <v>398</v>
      </c>
      <c r="B6" s="34" t="s">
        <v>399</v>
      </c>
      <c r="C6" s="34" t="s">
        <v>400</v>
      </c>
      <c r="D6" s="35" t="s">
        <v>401</v>
      </c>
      <c r="E6" s="36" t="s">
        <v>402</v>
      </c>
      <c r="F6" s="37" t="s">
        <v>403</v>
      </c>
      <c r="G6" s="62" t="s">
        <v>370</v>
      </c>
      <c r="H6" s="95" t="s">
        <v>15</v>
      </c>
      <c r="I6" s="95" t="s">
        <v>16</v>
      </c>
      <c r="J6" s="95" t="s">
        <v>17</v>
      </c>
      <c r="K6" s="95" t="s">
        <v>18</v>
      </c>
      <c r="L6" s="556" t="s">
        <v>263</v>
      </c>
      <c r="M6" s="561" t="s">
        <v>518</v>
      </c>
    </row>
    <row r="7" spans="1:85" s="110" customFormat="1" ht="93" customHeight="1" thickBot="1" x14ac:dyDescent="0.4">
      <c r="A7" s="511" t="s">
        <v>404</v>
      </c>
      <c r="B7" s="315" t="s">
        <v>405</v>
      </c>
      <c r="C7" s="310" t="s">
        <v>406</v>
      </c>
      <c r="D7" s="311" t="s">
        <v>407</v>
      </c>
      <c r="E7" s="312" t="s">
        <v>247</v>
      </c>
      <c r="F7" s="237">
        <v>45017</v>
      </c>
      <c r="G7" s="238">
        <v>45290</v>
      </c>
      <c r="H7" s="132">
        <v>0</v>
      </c>
      <c r="I7" s="132">
        <v>1</v>
      </c>
      <c r="J7" s="132">
        <v>1</v>
      </c>
      <c r="K7" s="132">
        <v>1</v>
      </c>
      <c r="L7" s="557" t="s">
        <v>408</v>
      </c>
      <c r="M7" s="126" t="s">
        <v>519</v>
      </c>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row>
    <row r="8" spans="1:85" s="110" customFormat="1" ht="58.5" thickBot="1" x14ac:dyDescent="0.4">
      <c r="A8" s="512"/>
      <c r="B8" s="317" t="s">
        <v>409</v>
      </c>
      <c r="C8" s="247" t="s">
        <v>410</v>
      </c>
      <c r="D8" s="240" t="s">
        <v>411</v>
      </c>
      <c r="E8" s="236" t="s">
        <v>412</v>
      </c>
      <c r="F8" s="241">
        <v>44958</v>
      </c>
      <c r="G8" s="241">
        <v>45291</v>
      </c>
      <c r="H8" s="152">
        <v>1</v>
      </c>
      <c r="I8" s="152">
        <v>1</v>
      </c>
      <c r="J8" s="152">
        <v>1</v>
      </c>
      <c r="K8" s="152">
        <v>1</v>
      </c>
      <c r="L8" s="557" t="s">
        <v>413</v>
      </c>
      <c r="M8" s="126" t="s">
        <v>519</v>
      </c>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row>
    <row r="9" spans="1:85" s="110" customFormat="1" ht="58.5" thickBot="1" x14ac:dyDescent="0.4">
      <c r="A9" s="512"/>
      <c r="B9" s="317" t="s">
        <v>414</v>
      </c>
      <c r="C9" s="242" t="s">
        <v>415</v>
      </c>
      <c r="D9" s="242" t="s">
        <v>416</v>
      </c>
      <c r="E9" s="236" t="s">
        <v>412</v>
      </c>
      <c r="F9" s="241">
        <v>44958</v>
      </c>
      <c r="G9" s="241">
        <v>45291</v>
      </c>
      <c r="H9" s="152">
        <v>0</v>
      </c>
      <c r="I9" s="152">
        <v>0.2</v>
      </c>
      <c r="J9" s="152">
        <v>0.75</v>
      </c>
      <c r="K9" s="152">
        <v>1</v>
      </c>
      <c r="L9" s="558" t="s">
        <v>417</v>
      </c>
      <c r="M9" s="126" t="s">
        <v>519</v>
      </c>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row>
    <row r="10" spans="1:85" s="110" customFormat="1" ht="75.75" customHeight="1" thickBot="1" x14ac:dyDescent="0.4">
      <c r="A10" s="512"/>
      <c r="B10" s="317" t="s">
        <v>418</v>
      </c>
      <c r="C10" s="313" t="s">
        <v>419</v>
      </c>
      <c r="D10" s="243" t="s">
        <v>420</v>
      </c>
      <c r="E10" s="244" t="s">
        <v>421</v>
      </c>
      <c r="F10" s="245">
        <v>45078</v>
      </c>
      <c r="G10" s="246">
        <v>45291</v>
      </c>
      <c r="H10" s="152">
        <v>0</v>
      </c>
      <c r="I10" s="152">
        <v>0.1</v>
      </c>
      <c r="J10" s="152">
        <v>0.7</v>
      </c>
      <c r="K10" s="152">
        <v>1</v>
      </c>
      <c r="L10" s="558" t="s">
        <v>422</v>
      </c>
      <c r="M10" s="126" t="s">
        <v>519</v>
      </c>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row>
    <row r="11" spans="1:85" s="110" customFormat="1" ht="230.25" customHeight="1" thickBot="1" x14ac:dyDescent="0.4">
      <c r="A11" s="512"/>
      <c r="B11" s="317" t="s">
        <v>423</v>
      </c>
      <c r="C11" s="314" t="s">
        <v>424</v>
      </c>
      <c r="D11" s="247" t="s">
        <v>425</v>
      </c>
      <c r="E11" s="239" t="s">
        <v>426</v>
      </c>
      <c r="F11" s="248">
        <v>44958</v>
      </c>
      <c r="G11" s="249">
        <v>45107</v>
      </c>
      <c r="H11" s="152">
        <v>0</v>
      </c>
      <c r="I11" s="152">
        <v>0.1</v>
      </c>
      <c r="J11" s="152">
        <v>0.2</v>
      </c>
      <c r="K11" s="152">
        <v>0.2</v>
      </c>
      <c r="L11" s="559" t="s">
        <v>427</v>
      </c>
      <c r="M11" s="126" t="s">
        <v>519</v>
      </c>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row>
    <row r="12" spans="1:85" s="96" customFormat="1" ht="58.5" thickBot="1" x14ac:dyDescent="0.4">
      <c r="A12" s="512"/>
      <c r="B12" s="317" t="s">
        <v>428</v>
      </c>
      <c r="C12" s="314" t="s">
        <v>429</v>
      </c>
      <c r="D12" s="247" t="s">
        <v>430</v>
      </c>
      <c r="E12" s="239" t="s">
        <v>431</v>
      </c>
      <c r="F12" s="248">
        <v>44928</v>
      </c>
      <c r="G12" s="249" t="s">
        <v>432</v>
      </c>
      <c r="H12" s="152">
        <v>1</v>
      </c>
      <c r="I12" s="152">
        <v>1</v>
      </c>
      <c r="J12" s="152">
        <v>1</v>
      </c>
      <c r="K12" s="152">
        <v>1</v>
      </c>
      <c r="L12" s="557" t="s">
        <v>433</v>
      </c>
      <c r="M12" s="126" t="s">
        <v>519</v>
      </c>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row>
    <row r="13" spans="1:85" ht="58.5" thickBot="1" x14ac:dyDescent="0.4">
      <c r="A13" s="504" t="s">
        <v>434</v>
      </c>
      <c r="B13" s="316" t="s">
        <v>435</v>
      </c>
      <c r="C13" s="299" t="s">
        <v>436</v>
      </c>
      <c r="D13" s="300" t="s">
        <v>436</v>
      </c>
      <c r="E13" s="299" t="s">
        <v>437</v>
      </c>
      <c r="F13" s="301">
        <v>44928</v>
      </c>
      <c r="G13" s="302">
        <v>45289</v>
      </c>
      <c r="H13" s="132">
        <v>0</v>
      </c>
      <c r="I13" s="132">
        <v>0.4</v>
      </c>
      <c r="J13" s="132">
        <v>0.7</v>
      </c>
      <c r="K13" s="132">
        <v>0.7</v>
      </c>
      <c r="L13" s="560" t="s">
        <v>438</v>
      </c>
      <c r="M13" s="126" t="s">
        <v>519</v>
      </c>
    </row>
    <row r="14" spans="1:85" ht="108" customHeight="1" thickBot="1" x14ac:dyDescent="0.4">
      <c r="A14" s="505"/>
      <c r="B14" s="303" t="s">
        <v>439</v>
      </c>
      <c r="C14" s="299" t="s">
        <v>440</v>
      </c>
      <c r="D14" s="300" t="s">
        <v>441</v>
      </c>
      <c r="E14" s="299" t="s">
        <v>442</v>
      </c>
      <c r="F14" s="301">
        <v>45111</v>
      </c>
      <c r="G14" s="302">
        <v>45289</v>
      </c>
      <c r="H14" s="132">
        <v>0</v>
      </c>
      <c r="I14" s="132">
        <v>0.4</v>
      </c>
      <c r="J14" s="132">
        <v>0.7</v>
      </c>
      <c r="K14" s="132">
        <v>0.7</v>
      </c>
      <c r="L14" s="560" t="s">
        <v>443</v>
      </c>
      <c r="M14" s="126" t="s">
        <v>519</v>
      </c>
    </row>
    <row r="15" spans="1:85" s="43" customFormat="1" x14ac:dyDescent="0.35">
      <c r="B15" s="48"/>
      <c r="D15" s="9"/>
      <c r="F15" s="232"/>
      <c r="G15" s="49"/>
    </row>
    <row r="16" spans="1:85" s="43" customFormat="1" x14ac:dyDescent="0.35">
      <c r="F16" s="88"/>
      <c r="H16" s="53"/>
      <c r="I16" s="53"/>
    </row>
    <row r="17" spans="1:11" s="43" customFormat="1" ht="18.5" x14ac:dyDescent="0.45">
      <c r="F17" s="88"/>
      <c r="H17" s="113" t="s">
        <v>52</v>
      </c>
      <c r="I17" s="116"/>
      <c r="J17" s="107"/>
      <c r="K17" s="107"/>
    </row>
    <row r="18" spans="1:11" s="43" customFormat="1" x14ac:dyDescent="0.35">
      <c r="A18" s="44"/>
      <c r="F18" s="88"/>
      <c r="H18" s="53"/>
      <c r="I18" s="53"/>
    </row>
    <row r="19" spans="1:11" s="43" customFormat="1" x14ac:dyDescent="0.35">
      <c r="F19" s="88"/>
      <c r="H19" s="53"/>
      <c r="I19" s="53"/>
    </row>
    <row r="20" spans="1:11" s="43" customFormat="1" x14ac:dyDescent="0.35">
      <c r="F20" s="88"/>
    </row>
    <row r="21" spans="1:11" s="43" customFormat="1" x14ac:dyDescent="0.35">
      <c r="F21" s="88"/>
    </row>
    <row r="22" spans="1:11" s="43" customFormat="1" x14ac:dyDescent="0.35">
      <c r="F22" s="88"/>
    </row>
    <row r="23" spans="1:11" s="43" customFormat="1" x14ac:dyDescent="0.35">
      <c r="F23" s="88"/>
    </row>
    <row r="24" spans="1:11" s="43" customFormat="1" x14ac:dyDescent="0.35">
      <c r="F24" s="88"/>
    </row>
    <row r="25" spans="1:11" s="43" customFormat="1" x14ac:dyDescent="0.35">
      <c r="F25" s="88"/>
    </row>
    <row r="26" spans="1:11" s="43" customFormat="1" x14ac:dyDescent="0.35">
      <c r="F26" s="88"/>
    </row>
    <row r="27" spans="1:11" s="43" customFormat="1" x14ac:dyDescent="0.35">
      <c r="F27" s="88"/>
    </row>
    <row r="28" spans="1:11" s="43" customFormat="1" x14ac:dyDescent="0.35">
      <c r="F28" s="88"/>
    </row>
    <row r="29" spans="1:11" s="43" customFormat="1" x14ac:dyDescent="0.35">
      <c r="F29" s="88"/>
    </row>
    <row r="30" spans="1:11" s="43" customFormat="1" x14ac:dyDescent="0.35">
      <c r="F30" s="88"/>
    </row>
    <row r="31" spans="1:11" s="43" customFormat="1" x14ac:dyDescent="0.35">
      <c r="F31" s="88"/>
    </row>
    <row r="32" spans="1:11" s="43" customFormat="1" x14ac:dyDescent="0.35">
      <c r="F32" s="88"/>
    </row>
    <row r="33" spans="6:6" s="43" customFormat="1" x14ac:dyDescent="0.35">
      <c r="F33" s="88"/>
    </row>
    <row r="34" spans="6:6" s="43" customFormat="1" x14ac:dyDescent="0.35">
      <c r="F34" s="88"/>
    </row>
    <row r="35" spans="6:6" s="43" customFormat="1" x14ac:dyDescent="0.35">
      <c r="F35" s="88"/>
    </row>
    <row r="36" spans="6:6" s="43" customFormat="1" x14ac:dyDescent="0.35">
      <c r="F36" s="88"/>
    </row>
    <row r="37" spans="6:6" s="43" customFormat="1" x14ac:dyDescent="0.35">
      <c r="F37" s="88"/>
    </row>
    <row r="38" spans="6:6" s="43" customFormat="1" x14ac:dyDescent="0.35">
      <c r="F38" s="88"/>
    </row>
    <row r="39" spans="6:6" s="43" customFormat="1" x14ac:dyDescent="0.35">
      <c r="F39" s="88"/>
    </row>
    <row r="40" spans="6:6" s="43" customFormat="1" x14ac:dyDescent="0.35">
      <c r="F40" s="88"/>
    </row>
    <row r="41" spans="6:6" s="43" customFormat="1" x14ac:dyDescent="0.35">
      <c r="F41" s="88"/>
    </row>
    <row r="42" spans="6:6" s="43" customFormat="1" x14ac:dyDescent="0.35">
      <c r="F42" s="88"/>
    </row>
    <row r="43" spans="6:6" s="43" customFormat="1" x14ac:dyDescent="0.35">
      <c r="F43" s="88"/>
    </row>
    <row r="44" spans="6:6" s="43" customFormat="1" x14ac:dyDescent="0.35">
      <c r="F44" s="88"/>
    </row>
    <row r="45" spans="6:6" s="43" customFormat="1" x14ac:dyDescent="0.35">
      <c r="F45" s="88"/>
    </row>
    <row r="46" spans="6:6" s="43" customFormat="1" x14ac:dyDescent="0.35">
      <c r="F46" s="88"/>
    </row>
    <row r="47" spans="6:6" s="43" customFormat="1" x14ac:dyDescent="0.35">
      <c r="F47" s="88"/>
    </row>
    <row r="48" spans="6:6" s="43" customFormat="1" x14ac:dyDescent="0.35">
      <c r="F48" s="88"/>
    </row>
    <row r="49" spans="6:6" s="43" customFormat="1" x14ac:dyDescent="0.35">
      <c r="F49" s="88"/>
    </row>
    <row r="50" spans="6:6" s="43" customFormat="1" x14ac:dyDescent="0.35">
      <c r="F50" s="88"/>
    </row>
    <row r="51" spans="6:6" s="43" customFormat="1" x14ac:dyDescent="0.35">
      <c r="F51" s="88"/>
    </row>
    <row r="52" spans="6:6" s="43" customFormat="1" x14ac:dyDescent="0.35">
      <c r="F52" s="88"/>
    </row>
    <row r="53" spans="6:6" s="43" customFormat="1" x14ac:dyDescent="0.35">
      <c r="F53" s="88"/>
    </row>
    <row r="54" spans="6:6" s="43" customFormat="1" x14ac:dyDescent="0.35">
      <c r="F54" s="88"/>
    </row>
    <row r="55" spans="6:6" s="43" customFormat="1" x14ac:dyDescent="0.35">
      <c r="F55" s="88"/>
    </row>
    <row r="56" spans="6:6" s="43" customFormat="1" x14ac:dyDescent="0.35">
      <c r="F56" s="88"/>
    </row>
    <row r="57" spans="6:6" s="43" customFormat="1" x14ac:dyDescent="0.35">
      <c r="F57" s="88"/>
    </row>
    <row r="58" spans="6:6" s="43" customFormat="1" x14ac:dyDescent="0.35">
      <c r="F58" s="88"/>
    </row>
    <row r="59" spans="6:6" s="43" customFormat="1" x14ac:dyDescent="0.35">
      <c r="F59" s="88"/>
    </row>
    <row r="60" spans="6:6" s="43" customFormat="1" x14ac:dyDescent="0.35">
      <c r="F60" s="88"/>
    </row>
    <row r="61" spans="6:6" s="43" customFormat="1" x14ac:dyDescent="0.35">
      <c r="F61" s="88"/>
    </row>
    <row r="62" spans="6:6" s="43" customFormat="1" x14ac:dyDescent="0.35">
      <c r="F62" s="88"/>
    </row>
    <row r="63" spans="6:6" s="43" customFormat="1" x14ac:dyDescent="0.35">
      <c r="F63" s="88"/>
    </row>
    <row r="64" spans="6:6" s="43" customFormat="1" x14ac:dyDescent="0.35">
      <c r="F64" s="88"/>
    </row>
    <row r="65" spans="6:6" s="43" customFormat="1" x14ac:dyDescent="0.35">
      <c r="F65" s="88"/>
    </row>
    <row r="66" spans="6:6" s="43" customFormat="1" x14ac:dyDescent="0.35">
      <c r="F66" s="88"/>
    </row>
    <row r="67" spans="6:6" s="43" customFormat="1" x14ac:dyDescent="0.35">
      <c r="F67" s="88"/>
    </row>
    <row r="68" spans="6:6" s="43" customFormat="1" x14ac:dyDescent="0.35">
      <c r="F68" s="88"/>
    </row>
    <row r="69" spans="6:6" s="43" customFormat="1" x14ac:dyDescent="0.35">
      <c r="F69" s="88"/>
    </row>
    <row r="70" spans="6:6" s="43" customFormat="1" x14ac:dyDescent="0.35">
      <c r="F70" s="88"/>
    </row>
    <row r="71" spans="6:6" s="43" customFormat="1" x14ac:dyDescent="0.35">
      <c r="F71" s="88"/>
    </row>
    <row r="72" spans="6:6" s="43" customFormat="1" x14ac:dyDescent="0.35">
      <c r="F72" s="88"/>
    </row>
    <row r="73" spans="6:6" s="43" customFormat="1" x14ac:dyDescent="0.35">
      <c r="F73" s="88"/>
    </row>
    <row r="74" spans="6:6" s="43" customFormat="1" x14ac:dyDescent="0.35">
      <c r="F74" s="88"/>
    </row>
    <row r="75" spans="6:6" s="43" customFormat="1" x14ac:dyDescent="0.35">
      <c r="F75" s="88"/>
    </row>
    <row r="76" spans="6:6" s="43" customFormat="1" x14ac:dyDescent="0.35">
      <c r="F76" s="88"/>
    </row>
    <row r="77" spans="6:6" s="43" customFormat="1" x14ac:dyDescent="0.35">
      <c r="F77" s="88"/>
    </row>
    <row r="78" spans="6:6" s="43" customFormat="1" x14ac:dyDescent="0.35">
      <c r="F78" s="88"/>
    </row>
    <row r="79" spans="6:6" s="43" customFormat="1" x14ac:dyDescent="0.35">
      <c r="F79" s="88"/>
    </row>
    <row r="80" spans="6:6" s="43" customFormat="1" x14ac:dyDescent="0.35">
      <c r="F80" s="88"/>
    </row>
    <row r="81" spans="6:6" s="43" customFormat="1" x14ac:dyDescent="0.35">
      <c r="F81" s="88"/>
    </row>
    <row r="82" spans="6:6" s="43" customFormat="1" x14ac:dyDescent="0.35">
      <c r="F82" s="88"/>
    </row>
    <row r="83" spans="6:6" s="43" customFormat="1" x14ac:dyDescent="0.35">
      <c r="F83" s="88"/>
    </row>
    <row r="84" spans="6:6" s="43" customFormat="1" x14ac:dyDescent="0.35">
      <c r="F84" s="88"/>
    </row>
    <row r="85" spans="6:6" s="43" customFormat="1" x14ac:dyDescent="0.35">
      <c r="F85" s="88"/>
    </row>
    <row r="86" spans="6:6" s="43" customFormat="1" x14ac:dyDescent="0.35">
      <c r="F86" s="88"/>
    </row>
    <row r="87" spans="6:6" s="43" customFormat="1" x14ac:dyDescent="0.35">
      <c r="F87" s="88"/>
    </row>
    <row r="88" spans="6:6" s="43" customFormat="1" x14ac:dyDescent="0.35">
      <c r="F88" s="88"/>
    </row>
    <row r="89" spans="6:6" s="43" customFormat="1" x14ac:dyDescent="0.35">
      <c r="F89" s="88"/>
    </row>
    <row r="90" spans="6:6" s="43" customFormat="1" x14ac:dyDescent="0.35">
      <c r="F90" s="88"/>
    </row>
    <row r="91" spans="6:6" s="43" customFormat="1" x14ac:dyDescent="0.35">
      <c r="F91" s="88"/>
    </row>
    <row r="92" spans="6:6" s="43" customFormat="1" x14ac:dyDescent="0.35">
      <c r="F92" s="88"/>
    </row>
    <row r="93" spans="6:6" s="43" customFormat="1" x14ac:dyDescent="0.35">
      <c r="F93" s="88"/>
    </row>
    <row r="94" spans="6:6" s="43" customFormat="1" x14ac:dyDescent="0.35">
      <c r="F94" s="88"/>
    </row>
    <row r="95" spans="6:6" s="43" customFormat="1" x14ac:dyDescent="0.35">
      <c r="F95" s="88"/>
    </row>
    <row r="96" spans="6:6" s="43" customFormat="1" x14ac:dyDescent="0.35">
      <c r="F96" s="88"/>
    </row>
    <row r="97" spans="6:6" s="43" customFormat="1" x14ac:dyDescent="0.35">
      <c r="F97" s="88"/>
    </row>
    <row r="98" spans="6:6" s="43" customFormat="1" x14ac:dyDescent="0.35">
      <c r="F98" s="88"/>
    </row>
    <row r="99" spans="6:6" s="43" customFormat="1" x14ac:dyDescent="0.35">
      <c r="F99" s="88"/>
    </row>
    <row r="100" spans="6:6" s="43" customFormat="1" x14ac:dyDescent="0.35">
      <c r="F100" s="88"/>
    </row>
    <row r="101" spans="6:6" s="43" customFormat="1" x14ac:dyDescent="0.35">
      <c r="F101" s="88"/>
    </row>
    <row r="102" spans="6:6" s="43" customFormat="1" x14ac:dyDescent="0.35">
      <c r="F102" s="88"/>
    </row>
    <row r="103" spans="6:6" s="43" customFormat="1" x14ac:dyDescent="0.35">
      <c r="F103" s="88"/>
    </row>
    <row r="104" spans="6:6" s="43" customFormat="1" x14ac:dyDescent="0.35">
      <c r="F104" s="88"/>
    </row>
    <row r="105" spans="6:6" s="43" customFormat="1" x14ac:dyDescent="0.35">
      <c r="F105" s="88"/>
    </row>
    <row r="106" spans="6:6" s="43" customFormat="1" x14ac:dyDescent="0.35">
      <c r="F106" s="88"/>
    </row>
    <row r="107" spans="6:6" s="43" customFormat="1" x14ac:dyDescent="0.35">
      <c r="F107" s="88"/>
    </row>
    <row r="108" spans="6:6" s="43" customFormat="1" x14ac:dyDescent="0.35">
      <c r="F108" s="88"/>
    </row>
    <row r="109" spans="6:6" s="43" customFormat="1" x14ac:dyDescent="0.35">
      <c r="F109" s="88"/>
    </row>
    <row r="110" spans="6:6" s="43" customFormat="1" x14ac:dyDescent="0.35">
      <c r="F110" s="88"/>
    </row>
    <row r="111" spans="6:6" s="43" customFormat="1" x14ac:dyDescent="0.35">
      <c r="F111" s="88"/>
    </row>
    <row r="112" spans="6:6" s="43" customFormat="1" x14ac:dyDescent="0.35">
      <c r="F112" s="88"/>
    </row>
    <row r="113" spans="6:6" s="43" customFormat="1" x14ac:dyDescent="0.35">
      <c r="F113" s="88"/>
    </row>
    <row r="114" spans="6:6" s="43" customFormat="1" x14ac:dyDescent="0.35">
      <c r="F114" s="88"/>
    </row>
    <row r="115" spans="6:6" s="43" customFormat="1" x14ac:dyDescent="0.35">
      <c r="F115" s="88"/>
    </row>
    <row r="116" spans="6:6" s="43" customFormat="1" x14ac:dyDescent="0.35">
      <c r="F116" s="88"/>
    </row>
    <row r="117" spans="6:6" s="43" customFormat="1" x14ac:dyDescent="0.35">
      <c r="F117" s="88"/>
    </row>
    <row r="118" spans="6:6" s="43" customFormat="1" x14ac:dyDescent="0.35">
      <c r="F118" s="88"/>
    </row>
    <row r="119" spans="6:6" s="43" customFormat="1" x14ac:dyDescent="0.35">
      <c r="F119" s="88"/>
    </row>
    <row r="120" spans="6:6" s="43" customFormat="1" x14ac:dyDescent="0.35">
      <c r="F120" s="88"/>
    </row>
    <row r="121" spans="6:6" s="43" customFormat="1" x14ac:dyDescent="0.35">
      <c r="F121" s="88"/>
    </row>
    <row r="122" spans="6:6" s="43" customFormat="1" x14ac:dyDescent="0.35">
      <c r="F122" s="88"/>
    </row>
    <row r="123" spans="6:6" s="43" customFormat="1" x14ac:dyDescent="0.35">
      <c r="F123" s="88"/>
    </row>
    <row r="124" spans="6:6" s="43" customFormat="1" x14ac:dyDescent="0.35">
      <c r="F124" s="88"/>
    </row>
    <row r="125" spans="6:6" s="43" customFormat="1" x14ac:dyDescent="0.35">
      <c r="F125" s="88"/>
    </row>
    <row r="126" spans="6:6" s="43" customFormat="1" x14ac:dyDescent="0.35">
      <c r="F126" s="88"/>
    </row>
    <row r="127" spans="6:6" s="43" customFormat="1" x14ac:dyDescent="0.35">
      <c r="F127" s="88"/>
    </row>
  </sheetData>
  <mergeCells count="8">
    <mergeCell ref="A1:A3"/>
    <mergeCell ref="B1:E1"/>
    <mergeCell ref="B2:E2"/>
    <mergeCell ref="F1:G3"/>
    <mergeCell ref="A13:A14"/>
    <mergeCell ref="A4:G4"/>
    <mergeCell ref="A5:G5"/>
    <mergeCell ref="A7:A12"/>
  </mergeCells>
  <phoneticPr fontId="35"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232"/>
  <sheetViews>
    <sheetView topLeftCell="G9" zoomScale="70" zoomScaleNormal="70" workbookViewId="0">
      <selection activeCell="M11" sqref="M11"/>
    </sheetView>
  </sheetViews>
  <sheetFormatPr baseColWidth="10" defaultColWidth="11.453125" defaultRowHeight="14.5" x14ac:dyDescent="0.35"/>
  <cols>
    <col min="1" max="1" width="24.81640625" customWidth="1"/>
    <col min="2" max="2" width="37" customWidth="1"/>
    <col min="3" max="3" width="49" customWidth="1"/>
    <col min="4" max="4" width="20.7265625" customWidth="1"/>
    <col min="5" max="5" width="22.81640625" style="89" customWidth="1"/>
    <col min="6" max="6" width="22.26953125" customWidth="1"/>
    <col min="7" max="7" width="29" customWidth="1"/>
    <col min="8" max="11" width="21.54296875" style="64" customWidth="1"/>
    <col min="12" max="12" width="70" style="99" customWidth="1"/>
    <col min="13" max="13" width="28.453125" style="43" customWidth="1"/>
    <col min="14" max="30" width="11.54296875" style="43"/>
    <col min="31" max="34" width="11.453125" style="43"/>
  </cols>
  <sheetData>
    <row r="1" spans="1:34" ht="22.9" customHeight="1" x14ac:dyDescent="0.45">
      <c r="A1" s="356"/>
      <c r="B1" s="358" t="s">
        <v>0</v>
      </c>
      <c r="C1" s="359"/>
      <c r="D1" s="359"/>
      <c r="E1" s="359"/>
      <c r="F1" s="360"/>
      <c r="G1" s="361"/>
    </row>
    <row r="2" spans="1:34" ht="22.9" customHeight="1" x14ac:dyDescent="0.35">
      <c r="A2" s="356"/>
      <c r="B2" s="430" t="s">
        <v>444</v>
      </c>
      <c r="C2" s="431"/>
      <c r="D2" s="431"/>
      <c r="E2" s="431"/>
      <c r="F2" s="432"/>
      <c r="G2" s="362"/>
    </row>
    <row r="3" spans="1:34" ht="22.9" customHeight="1" thickBot="1" x14ac:dyDescent="0.4">
      <c r="A3" s="357"/>
      <c r="B3" s="84" t="s">
        <v>2</v>
      </c>
      <c r="C3" s="85" t="s">
        <v>3</v>
      </c>
      <c r="D3" s="85" t="s">
        <v>54</v>
      </c>
      <c r="E3" s="513" t="s">
        <v>5</v>
      </c>
      <c r="F3" s="514"/>
      <c r="G3" s="363"/>
    </row>
    <row r="4" spans="1:34" ht="15" customHeight="1" thickTop="1" x14ac:dyDescent="0.35">
      <c r="A4" s="468" t="s">
        <v>445</v>
      </c>
      <c r="B4" s="469"/>
      <c r="C4" s="469"/>
      <c r="D4" s="469"/>
      <c r="E4" s="469"/>
      <c r="F4" s="469"/>
      <c r="G4" s="469"/>
    </row>
    <row r="5" spans="1:34" ht="18" x14ac:dyDescent="0.35">
      <c r="A5" s="519" t="s">
        <v>446</v>
      </c>
      <c r="B5" s="520"/>
      <c r="C5" s="520"/>
      <c r="D5" s="520"/>
      <c r="E5" s="520"/>
      <c r="F5" s="520"/>
      <c r="G5" s="520"/>
    </row>
    <row r="6" spans="1:34" ht="80.25" customHeight="1" thickBot="1" x14ac:dyDescent="0.4">
      <c r="A6" s="38" t="s">
        <v>447</v>
      </c>
      <c r="B6" s="38" t="s">
        <v>448</v>
      </c>
      <c r="C6" s="38" t="s">
        <v>449</v>
      </c>
      <c r="D6" s="38" t="s">
        <v>450</v>
      </c>
      <c r="E6" s="38" t="s">
        <v>451</v>
      </c>
      <c r="F6" s="38" t="s">
        <v>452</v>
      </c>
      <c r="G6" s="63" t="s">
        <v>453</v>
      </c>
      <c r="H6" s="95" t="s">
        <v>15</v>
      </c>
      <c r="I6" s="95" t="s">
        <v>16</v>
      </c>
      <c r="J6" s="95" t="s">
        <v>17</v>
      </c>
      <c r="K6" s="95" t="s">
        <v>18</v>
      </c>
      <c r="L6" s="95" t="s">
        <v>263</v>
      </c>
      <c r="M6" s="95" t="s">
        <v>520</v>
      </c>
    </row>
    <row r="7" spans="1:34" s="110" customFormat="1" ht="198.75" customHeight="1" thickBot="1" x14ac:dyDescent="0.4">
      <c r="A7" s="224" t="s">
        <v>454</v>
      </c>
      <c r="B7" s="225" t="s">
        <v>455</v>
      </c>
      <c r="C7" s="226" t="s">
        <v>456</v>
      </c>
      <c r="D7" s="227" t="s">
        <v>457</v>
      </c>
      <c r="E7" s="228" t="s">
        <v>458</v>
      </c>
      <c r="F7" s="228" t="s">
        <v>459</v>
      </c>
      <c r="G7" s="229" t="s">
        <v>460</v>
      </c>
      <c r="H7" s="217">
        <v>0</v>
      </c>
      <c r="I7" s="218">
        <v>0.2</v>
      </c>
      <c r="J7" s="217" t="s">
        <v>119</v>
      </c>
      <c r="K7" s="218">
        <v>1</v>
      </c>
      <c r="L7" s="126" t="s">
        <v>461</v>
      </c>
      <c r="M7" s="126" t="s">
        <v>519</v>
      </c>
      <c r="N7" s="109"/>
      <c r="O7" s="109"/>
      <c r="P7" s="109"/>
      <c r="Q7" s="109"/>
      <c r="R7" s="109"/>
      <c r="S7" s="109"/>
      <c r="T7" s="109"/>
      <c r="U7" s="109"/>
      <c r="V7" s="109"/>
      <c r="W7" s="109"/>
      <c r="X7" s="109"/>
      <c r="Y7" s="109"/>
      <c r="Z7" s="109"/>
      <c r="AA7" s="109"/>
      <c r="AB7" s="109"/>
      <c r="AC7" s="109"/>
      <c r="AD7" s="109"/>
      <c r="AE7" s="109"/>
      <c r="AF7" s="109"/>
      <c r="AG7" s="109"/>
      <c r="AH7" s="109"/>
    </row>
    <row r="8" spans="1:34" s="110" customFormat="1" ht="222" customHeight="1" thickBot="1" x14ac:dyDescent="0.4">
      <c r="A8" s="521" t="s">
        <v>462</v>
      </c>
      <c r="B8" s="523" t="s">
        <v>463</v>
      </c>
      <c r="C8" s="288" t="s">
        <v>464</v>
      </c>
      <c r="D8" s="288" t="s">
        <v>465</v>
      </c>
      <c r="E8" s="289" t="s">
        <v>458</v>
      </c>
      <c r="F8" s="289" t="s">
        <v>466</v>
      </c>
      <c r="G8" s="290" t="s">
        <v>460</v>
      </c>
      <c r="H8" s="217">
        <v>0</v>
      </c>
      <c r="I8" s="218">
        <v>0.23</v>
      </c>
      <c r="J8" s="217" t="s">
        <v>119</v>
      </c>
      <c r="K8" s="218">
        <v>1</v>
      </c>
      <c r="L8" s="126" t="s">
        <v>467</v>
      </c>
      <c r="M8" s="126" t="s">
        <v>519</v>
      </c>
      <c r="N8" s="109"/>
      <c r="O8" s="109"/>
      <c r="P8" s="109"/>
      <c r="Q8" s="109"/>
      <c r="R8" s="109"/>
      <c r="S8" s="109"/>
      <c r="T8" s="109"/>
      <c r="U8" s="109"/>
      <c r="V8" s="109"/>
      <c r="W8" s="109"/>
      <c r="X8" s="109"/>
      <c r="Y8" s="109"/>
      <c r="Z8" s="109"/>
      <c r="AA8" s="109"/>
      <c r="AB8" s="109"/>
      <c r="AC8" s="109"/>
      <c r="AD8" s="109"/>
      <c r="AE8" s="109"/>
      <c r="AF8" s="109"/>
      <c r="AG8" s="109"/>
      <c r="AH8" s="109"/>
    </row>
    <row r="9" spans="1:34" s="110" customFormat="1" ht="87.75" customHeight="1" thickBot="1" x14ac:dyDescent="0.4">
      <c r="A9" s="522"/>
      <c r="B9" s="524"/>
      <c r="C9" s="291" t="s">
        <v>468</v>
      </c>
      <c r="D9" s="291" t="s">
        <v>469</v>
      </c>
      <c r="E9" s="292" t="s">
        <v>458</v>
      </c>
      <c r="F9" s="292" t="s">
        <v>466</v>
      </c>
      <c r="G9" s="293" t="s">
        <v>460</v>
      </c>
      <c r="H9" s="217">
        <v>0</v>
      </c>
      <c r="I9" s="218">
        <v>0.5</v>
      </c>
      <c r="J9" s="217" t="s">
        <v>119</v>
      </c>
      <c r="K9" s="218">
        <v>1</v>
      </c>
      <c r="L9" s="126" t="s">
        <v>470</v>
      </c>
      <c r="M9" s="126" t="s">
        <v>519</v>
      </c>
      <c r="N9" s="109"/>
      <c r="O9" s="109"/>
      <c r="P9" s="109"/>
      <c r="Q9" s="109"/>
      <c r="R9" s="109"/>
      <c r="S9" s="109"/>
      <c r="T9" s="109"/>
      <c r="U9" s="109"/>
      <c r="V9" s="109"/>
      <c r="W9" s="109"/>
      <c r="X9" s="109"/>
      <c r="Y9" s="109"/>
      <c r="Z9" s="109"/>
      <c r="AA9" s="109"/>
      <c r="AB9" s="109"/>
      <c r="AC9" s="109"/>
      <c r="AD9" s="109"/>
      <c r="AE9" s="109"/>
      <c r="AF9" s="109"/>
      <c r="AG9" s="109"/>
      <c r="AH9" s="109"/>
    </row>
    <row r="10" spans="1:34" s="110" customFormat="1" ht="98.25" customHeight="1" thickBot="1" x14ac:dyDescent="0.4">
      <c r="A10" s="515" t="s">
        <v>471</v>
      </c>
      <c r="B10" s="517" t="s">
        <v>471</v>
      </c>
      <c r="C10" s="308" t="s">
        <v>472</v>
      </c>
      <c r="D10" s="308" t="s">
        <v>473</v>
      </c>
      <c r="E10" s="308" t="s">
        <v>474</v>
      </c>
      <c r="F10" s="308" t="s">
        <v>475</v>
      </c>
      <c r="G10" s="309" t="s">
        <v>460</v>
      </c>
      <c r="H10" s="218">
        <v>0</v>
      </c>
      <c r="I10" s="218">
        <v>0</v>
      </c>
      <c r="J10" s="217" t="s">
        <v>119</v>
      </c>
      <c r="K10" s="218">
        <v>1</v>
      </c>
      <c r="L10" s="126" t="s">
        <v>476</v>
      </c>
      <c r="M10" s="126" t="s">
        <v>519</v>
      </c>
      <c r="N10" s="109"/>
      <c r="O10" s="109"/>
      <c r="P10" s="109"/>
      <c r="Q10" s="109"/>
      <c r="R10" s="109"/>
      <c r="S10" s="109"/>
      <c r="T10" s="109"/>
      <c r="U10" s="109"/>
      <c r="V10" s="109"/>
      <c r="W10" s="109"/>
      <c r="X10" s="109"/>
      <c r="Y10" s="109"/>
      <c r="Z10" s="109"/>
      <c r="AA10" s="109"/>
      <c r="AB10" s="109"/>
      <c r="AC10" s="109"/>
      <c r="AD10" s="109"/>
      <c r="AE10" s="109"/>
      <c r="AF10" s="109"/>
      <c r="AG10" s="109"/>
      <c r="AH10" s="109"/>
    </row>
    <row r="11" spans="1:34" s="110" customFormat="1" ht="126.75" customHeight="1" thickBot="1" x14ac:dyDescent="0.4">
      <c r="A11" s="516"/>
      <c r="B11" s="518"/>
      <c r="C11" s="292" t="s">
        <v>477</v>
      </c>
      <c r="D11" s="292" t="s">
        <v>469</v>
      </c>
      <c r="E11" s="292" t="s">
        <v>458</v>
      </c>
      <c r="F11" s="292" t="s">
        <v>459</v>
      </c>
      <c r="G11" s="293" t="s">
        <v>460</v>
      </c>
      <c r="H11" s="218">
        <v>0</v>
      </c>
      <c r="I11" s="218">
        <v>0</v>
      </c>
      <c r="J11" s="217" t="s">
        <v>119</v>
      </c>
      <c r="K11" s="218">
        <v>1</v>
      </c>
      <c r="L11" s="126" t="s">
        <v>478</v>
      </c>
      <c r="M11" s="126" t="s">
        <v>519</v>
      </c>
      <c r="N11" s="109"/>
      <c r="O11" s="109"/>
      <c r="P11" s="109"/>
      <c r="Q11" s="109"/>
      <c r="R11" s="109"/>
      <c r="S11" s="109"/>
      <c r="T11" s="109"/>
      <c r="U11" s="109"/>
      <c r="V11" s="109"/>
      <c r="W11" s="109"/>
      <c r="X11" s="109"/>
      <c r="Y11" s="109"/>
      <c r="Z11" s="109"/>
      <c r="AA11" s="109"/>
      <c r="AB11" s="109"/>
      <c r="AC11" s="109"/>
      <c r="AD11" s="109"/>
      <c r="AE11" s="109"/>
      <c r="AF11" s="109"/>
      <c r="AG11" s="109"/>
      <c r="AH11" s="109"/>
    </row>
    <row r="12" spans="1:34" s="43" customFormat="1" ht="15" thickBot="1" x14ac:dyDescent="0.4">
      <c r="C12" s="139"/>
      <c r="D12" s="59"/>
      <c r="E12" s="88"/>
      <c r="L12" s="88"/>
    </row>
    <row r="13" spans="1:34" s="43" customFormat="1" x14ac:dyDescent="0.35">
      <c r="E13" s="88"/>
      <c r="L13" s="88"/>
    </row>
    <row r="14" spans="1:34" s="43" customFormat="1" x14ac:dyDescent="0.35">
      <c r="E14" s="88"/>
      <c r="H14" s="53"/>
      <c r="I14" s="53"/>
      <c r="L14" s="88"/>
    </row>
    <row r="15" spans="1:34" s="43" customFormat="1" ht="18.5" x14ac:dyDescent="0.45">
      <c r="E15" s="88"/>
      <c r="H15" s="113" t="s">
        <v>52</v>
      </c>
      <c r="I15" s="114"/>
      <c r="J15" s="106"/>
      <c r="K15" s="106"/>
      <c r="L15" s="88"/>
    </row>
    <row r="16" spans="1:34" s="43" customFormat="1" x14ac:dyDescent="0.35">
      <c r="E16" s="88"/>
      <c r="H16" s="53"/>
      <c r="I16" s="53"/>
      <c r="L16" s="88"/>
    </row>
    <row r="17" spans="5:12" s="43" customFormat="1" x14ac:dyDescent="0.35">
      <c r="E17" s="88"/>
      <c r="H17" s="53"/>
      <c r="I17" s="53"/>
      <c r="L17" s="88"/>
    </row>
    <row r="18" spans="5:12" s="43" customFormat="1" x14ac:dyDescent="0.35">
      <c r="E18" s="88"/>
      <c r="H18" s="53"/>
      <c r="I18" s="53"/>
      <c r="L18" s="88"/>
    </row>
    <row r="19" spans="5:12" s="43" customFormat="1" x14ac:dyDescent="0.35">
      <c r="E19" s="88"/>
      <c r="H19" s="53"/>
      <c r="I19" s="53"/>
      <c r="L19" s="88"/>
    </row>
    <row r="20" spans="5:12" s="43" customFormat="1" x14ac:dyDescent="0.35">
      <c r="E20" s="88"/>
      <c r="L20" s="88"/>
    </row>
    <row r="21" spans="5:12" s="43" customFormat="1" x14ac:dyDescent="0.35">
      <c r="E21" s="88"/>
      <c r="L21" s="88"/>
    </row>
    <row r="22" spans="5:12" s="43" customFormat="1" x14ac:dyDescent="0.35">
      <c r="E22" s="88"/>
      <c r="L22" s="88"/>
    </row>
    <row r="23" spans="5:12" s="43" customFormat="1" x14ac:dyDescent="0.35">
      <c r="E23" s="88"/>
      <c r="L23" s="88"/>
    </row>
    <row r="24" spans="5:12" s="43" customFormat="1" x14ac:dyDescent="0.35">
      <c r="E24" s="88"/>
      <c r="L24" s="88"/>
    </row>
    <row r="25" spans="5:12" s="43" customFormat="1" x14ac:dyDescent="0.35">
      <c r="E25" s="88"/>
      <c r="L25" s="88"/>
    </row>
    <row r="26" spans="5:12" s="43" customFormat="1" x14ac:dyDescent="0.35">
      <c r="E26" s="88"/>
      <c r="L26" s="88"/>
    </row>
    <row r="27" spans="5:12" s="43" customFormat="1" x14ac:dyDescent="0.35">
      <c r="E27" s="88"/>
      <c r="L27" s="88"/>
    </row>
    <row r="28" spans="5:12" s="43" customFormat="1" x14ac:dyDescent="0.35">
      <c r="E28" s="88"/>
      <c r="L28" s="88"/>
    </row>
    <row r="29" spans="5:12" s="43" customFormat="1" x14ac:dyDescent="0.35">
      <c r="E29" s="88"/>
      <c r="L29" s="88"/>
    </row>
    <row r="30" spans="5:12" s="43" customFormat="1" x14ac:dyDescent="0.35">
      <c r="E30" s="88"/>
      <c r="L30" s="88"/>
    </row>
    <row r="31" spans="5:12" s="43" customFormat="1" x14ac:dyDescent="0.35">
      <c r="E31" s="88"/>
      <c r="L31" s="88"/>
    </row>
    <row r="32" spans="5:12" s="43" customFormat="1" x14ac:dyDescent="0.35">
      <c r="E32" s="88"/>
      <c r="L32" s="88"/>
    </row>
    <row r="33" spans="5:12" s="43" customFormat="1" x14ac:dyDescent="0.35">
      <c r="E33" s="88"/>
      <c r="L33" s="88"/>
    </row>
    <row r="34" spans="5:12" s="43" customFormat="1" x14ac:dyDescent="0.35">
      <c r="E34" s="88"/>
      <c r="L34" s="88"/>
    </row>
    <row r="35" spans="5:12" s="43" customFormat="1" x14ac:dyDescent="0.35">
      <c r="E35" s="88"/>
      <c r="L35" s="88"/>
    </row>
    <row r="36" spans="5:12" s="43" customFormat="1" x14ac:dyDescent="0.35">
      <c r="E36" s="88"/>
      <c r="L36" s="88"/>
    </row>
    <row r="37" spans="5:12" s="43" customFormat="1" x14ac:dyDescent="0.35">
      <c r="E37" s="88"/>
      <c r="L37" s="88"/>
    </row>
    <row r="38" spans="5:12" s="43" customFormat="1" x14ac:dyDescent="0.35">
      <c r="E38" s="88"/>
      <c r="L38" s="88"/>
    </row>
    <row r="39" spans="5:12" s="43" customFormat="1" x14ac:dyDescent="0.35">
      <c r="E39" s="88"/>
      <c r="L39" s="88"/>
    </row>
    <row r="40" spans="5:12" s="43" customFormat="1" x14ac:dyDescent="0.35">
      <c r="E40" s="88"/>
      <c r="L40" s="88"/>
    </row>
    <row r="41" spans="5:12" s="43" customFormat="1" x14ac:dyDescent="0.35">
      <c r="E41" s="88"/>
      <c r="L41" s="88"/>
    </row>
    <row r="42" spans="5:12" s="43" customFormat="1" x14ac:dyDescent="0.35">
      <c r="E42" s="88"/>
      <c r="L42" s="88"/>
    </row>
    <row r="43" spans="5:12" s="43" customFormat="1" x14ac:dyDescent="0.35">
      <c r="E43" s="88"/>
      <c r="L43" s="88"/>
    </row>
    <row r="44" spans="5:12" s="43" customFormat="1" x14ac:dyDescent="0.35">
      <c r="E44" s="88"/>
      <c r="L44" s="88"/>
    </row>
    <row r="45" spans="5:12" s="43" customFormat="1" x14ac:dyDescent="0.35">
      <c r="E45" s="88"/>
      <c r="L45" s="88"/>
    </row>
    <row r="46" spans="5:12" s="43" customFormat="1" x14ac:dyDescent="0.35">
      <c r="E46" s="88"/>
      <c r="L46" s="88"/>
    </row>
    <row r="47" spans="5:12" s="43" customFormat="1" x14ac:dyDescent="0.35">
      <c r="E47" s="88"/>
      <c r="L47" s="88"/>
    </row>
    <row r="48" spans="5:12" s="43" customFormat="1" x14ac:dyDescent="0.35">
      <c r="E48" s="88"/>
      <c r="L48" s="88"/>
    </row>
    <row r="49" spans="5:12" s="43" customFormat="1" x14ac:dyDescent="0.35">
      <c r="E49" s="88"/>
      <c r="L49" s="88"/>
    </row>
    <row r="50" spans="5:12" s="43" customFormat="1" x14ac:dyDescent="0.35">
      <c r="E50" s="88"/>
      <c r="L50" s="88"/>
    </row>
    <row r="51" spans="5:12" s="43" customFormat="1" x14ac:dyDescent="0.35">
      <c r="E51" s="88"/>
      <c r="L51" s="88"/>
    </row>
    <row r="52" spans="5:12" s="43" customFormat="1" x14ac:dyDescent="0.35">
      <c r="E52" s="88"/>
      <c r="L52" s="88"/>
    </row>
    <row r="53" spans="5:12" s="43" customFormat="1" x14ac:dyDescent="0.35">
      <c r="E53" s="88"/>
      <c r="L53" s="88"/>
    </row>
    <row r="54" spans="5:12" s="43" customFormat="1" x14ac:dyDescent="0.35">
      <c r="E54" s="88"/>
      <c r="L54" s="88"/>
    </row>
    <row r="55" spans="5:12" s="43" customFormat="1" x14ac:dyDescent="0.35">
      <c r="E55" s="88"/>
      <c r="L55" s="88"/>
    </row>
    <row r="56" spans="5:12" s="43" customFormat="1" x14ac:dyDescent="0.35">
      <c r="E56" s="88"/>
      <c r="L56" s="88"/>
    </row>
    <row r="57" spans="5:12" s="43" customFormat="1" x14ac:dyDescent="0.35">
      <c r="E57" s="88"/>
      <c r="L57" s="88"/>
    </row>
    <row r="58" spans="5:12" s="43" customFormat="1" x14ac:dyDescent="0.35">
      <c r="E58" s="88"/>
      <c r="L58" s="88"/>
    </row>
    <row r="59" spans="5:12" s="43" customFormat="1" x14ac:dyDescent="0.35">
      <c r="E59" s="88"/>
      <c r="L59" s="88"/>
    </row>
    <row r="60" spans="5:12" s="43" customFormat="1" x14ac:dyDescent="0.35">
      <c r="E60" s="88"/>
      <c r="L60" s="88"/>
    </row>
    <row r="61" spans="5:12" s="43" customFormat="1" x14ac:dyDescent="0.35">
      <c r="E61" s="88"/>
      <c r="L61" s="88"/>
    </row>
    <row r="62" spans="5:12" s="43" customFormat="1" x14ac:dyDescent="0.35">
      <c r="E62" s="88"/>
      <c r="L62" s="88"/>
    </row>
    <row r="63" spans="5:12" s="43" customFormat="1" x14ac:dyDescent="0.35">
      <c r="E63" s="88"/>
      <c r="L63" s="88"/>
    </row>
    <row r="64" spans="5:12" s="43" customFormat="1" x14ac:dyDescent="0.35">
      <c r="E64" s="88"/>
      <c r="L64" s="88"/>
    </row>
    <row r="65" spans="5:12" s="43" customFormat="1" x14ac:dyDescent="0.35">
      <c r="E65" s="88"/>
      <c r="L65" s="88"/>
    </row>
    <row r="66" spans="5:12" s="43" customFormat="1" x14ac:dyDescent="0.35">
      <c r="E66" s="88"/>
      <c r="L66" s="88"/>
    </row>
    <row r="67" spans="5:12" s="43" customFormat="1" x14ac:dyDescent="0.35">
      <c r="E67" s="88"/>
      <c r="L67" s="88"/>
    </row>
    <row r="68" spans="5:12" s="43" customFormat="1" x14ac:dyDescent="0.35">
      <c r="E68" s="88"/>
      <c r="L68" s="88"/>
    </row>
    <row r="69" spans="5:12" s="43" customFormat="1" x14ac:dyDescent="0.35">
      <c r="E69" s="88"/>
      <c r="L69" s="88"/>
    </row>
    <row r="70" spans="5:12" s="43" customFormat="1" x14ac:dyDescent="0.35">
      <c r="E70" s="88"/>
      <c r="L70" s="88"/>
    </row>
    <row r="71" spans="5:12" s="43" customFormat="1" x14ac:dyDescent="0.35">
      <c r="E71" s="88"/>
      <c r="L71" s="88"/>
    </row>
    <row r="72" spans="5:12" s="43" customFormat="1" x14ac:dyDescent="0.35">
      <c r="E72" s="88"/>
      <c r="L72" s="88"/>
    </row>
    <row r="73" spans="5:12" s="43" customFormat="1" x14ac:dyDescent="0.35">
      <c r="E73" s="88"/>
      <c r="L73" s="88"/>
    </row>
    <row r="74" spans="5:12" s="43" customFormat="1" x14ac:dyDescent="0.35">
      <c r="E74" s="88"/>
      <c r="L74" s="88"/>
    </row>
    <row r="75" spans="5:12" s="43" customFormat="1" x14ac:dyDescent="0.35">
      <c r="E75" s="88"/>
      <c r="L75" s="88"/>
    </row>
    <row r="76" spans="5:12" s="43" customFormat="1" x14ac:dyDescent="0.35">
      <c r="E76" s="88"/>
      <c r="L76" s="88"/>
    </row>
    <row r="77" spans="5:12" s="43" customFormat="1" x14ac:dyDescent="0.35">
      <c r="E77" s="88"/>
      <c r="L77" s="88"/>
    </row>
    <row r="78" spans="5:12" s="43" customFormat="1" x14ac:dyDescent="0.35">
      <c r="E78" s="88"/>
      <c r="L78" s="88"/>
    </row>
    <row r="79" spans="5:12" s="43" customFormat="1" x14ac:dyDescent="0.35">
      <c r="E79" s="88"/>
      <c r="L79" s="88"/>
    </row>
    <row r="80" spans="5:12" s="43" customFormat="1" x14ac:dyDescent="0.35">
      <c r="E80" s="88"/>
      <c r="L80" s="88"/>
    </row>
    <row r="81" spans="5:12" s="43" customFormat="1" x14ac:dyDescent="0.35">
      <c r="E81" s="88"/>
      <c r="L81" s="88"/>
    </row>
    <row r="82" spans="5:12" s="43" customFormat="1" x14ac:dyDescent="0.35">
      <c r="E82" s="88"/>
      <c r="L82" s="88"/>
    </row>
    <row r="83" spans="5:12" s="43" customFormat="1" x14ac:dyDescent="0.35">
      <c r="E83" s="88"/>
      <c r="L83" s="88"/>
    </row>
    <row r="84" spans="5:12" s="43" customFormat="1" x14ac:dyDescent="0.35">
      <c r="E84" s="88"/>
      <c r="L84" s="88"/>
    </row>
    <row r="85" spans="5:12" s="43" customFormat="1" x14ac:dyDescent="0.35">
      <c r="E85" s="88"/>
      <c r="L85" s="88"/>
    </row>
    <row r="86" spans="5:12" s="43" customFormat="1" x14ac:dyDescent="0.35">
      <c r="E86" s="88"/>
      <c r="L86" s="88"/>
    </row>
    <row r="87" spans="5:12" s="43" customFormat="1" x14ac:dyDescent="0.35">
      <c r="E87" s="88"/>
      <c r="L87" s="88"/>
    </row>
    <row r="88" spans="5:12" s="43" customFormat="1" x14ac:dyDescent="0.35">
      <c r="E88" s="88"/>
      <c r="L88" s="88"/>
    </row>
    <row r="89" spans="5:12" s="43" customFormat="1" x14ac:dyDescent="0.35">
      <c r="E89" s="88"/>
      <c r="L89" s="88"/>
    </row>
    <row r="90" spans="5:12" s="43" customFormat="1" x14ac:dyDescent="0.35">
      <c r="E90" s="88"/>
      <c r="L90" s="88"/>
    </row>
    <row r="91" spans="5:12" s="43" customFormat="1" x14ac:dyDescent="0.35">
      <c r="E91" s="88"/>
      <c r="L91" s="88"/>
    </row>
    <row r="92" spans="5:12" s="43" customFormat="1" x14ac:dyDescent="0.35">
      <c r="E92" s="88"/>
      <c r="L92" s="88"/>
    </row>
    <row r="93" spans="5:12" s="43" customFormat="1" x14ac:dyDescent="0.35">
      <c r="E93" s="88"/>
      <c r="L93" s="88"/>
    </row>
    <row r="94" spans="5:12" s="43" customFormat="1" x14ac:dyDescent="0.35">
      <c r="E94" s="88"/>
      <c r="L94" s="88"/>
    </row>
    <row r="95" spans="5:12" s="43" customFormat="1" x14ac:dyDescent="0.35">
      <c r="E95" s="88"/>
      <c r="L95" s="88"/>
    </row>
    <row r="96" spans="5:12" s="43" customFormat="1" x14ac:dyDescent="0.35">
      <c r="E96" s="88"/>
      <c r="L96" s="88"/>
    </row>
    <row r="97" spans="5:12" s="43" customFormat="1" x14ac:dyDescent="0.35">
      <c r="E97" s="88"/>
      <c r="L97" s="88"/>
    </row>
    <row r="98" spans="5:12" s="43" customFormat="1" x14ac:dyDescent="0.35">
      <c r="E98" s="88"/>
      <c r="L98" s="88"/>
    </row>
    <row r="99" spans="5:12" s="43" customFormat="1" x14ac:dyDescent="0.35">
      <c r="E99" s="88"/>
      <c r="L99" s="88"/>
    </row>
    <row r="100" spans="5:12" s="43" customFormat="1" x14ac:dyDescent="0.35">
      <c r="E100" s="88"/>
      <c r="L100" s="88"/>
    </row>
    <row r="101" spans="5:12" s="43" customFormat="1" x14ac:dyDescent="0.35">
      <c r="E101" s="88"/>
      <c r="L101" s="88"/>
    </row>
    <row r="102" spans="5:12" s="43" customFormat="1" x14ac:dyDescent="0.35">
      <c r="E102" s="88"/>
      <c r="L102" s="88"/>
    </row>
    <row r="103" spans="5:12" s="43" customFormat="1" x14ac:dyDescent="0.35">
      <c r="E103" s="88"/>
      <c r="L103" s="88"/>
    </row>
    <row r="104" spans="5:12" s="43" customFormat="1" x14ac:dyDescent="0.35">
      <c r="E104" s="88"/>
      <c r="L104" s="88"/>
    </row>
    <row r="105" spans="5:12" s="43" customFormat="1" x14ac:dyDescent="0.35">
      <c r="E105" s="88"/>
      <c r="L105" s="88"/>
    </row>
    <row r="106" spans="5:12" s="43" customFormat="1" x14ac:dyDescent="0.35">
      <c r="E106" s="88"/>
      <c r="L106" s="88"/>
    </row>
    <row r="107" spans="5:12" s="43" customFormat="1" x14ac:dyDescent="0.35">
      <c r="E107" s="88"/>
      <c r="L107" s="88"/>
    </row>
    <row r="108" spans="5:12" s="43" customFormat="1" x14ac:dyDescent="0.35">
      <c r="E108" s="88"/>
      <c r="L108" s="88"/>
    </row>
    <row r="109" spans="5:12" s="43" customFormat="1" x14ac:dyDescent="0.35">
      <c r="E109" s="88"/>
      <c r="L109" s="88"/>
    </row>
    <row r="110" spans="5:12" s="43" customFormat="1" x14ac:dyDescent="0.35">
      <c r="E110" s="88"/>
      <c r="L110" s="88"/>
    </row>
    <row r="111" spans="5:12" s="43" customFormat="1" x14ac:dyDescent="0.35">
      <c r="E111" s="88"/>
      <c r="L111" s="88"/>
    </row>
    <row r="112" spans="5:12" s="43" customFormat="1" x14ac:dyDescent="0.35">
      <c r="E112" s="88"/>
      <c r="L112" s="88"/>
    </row>
    <row r="113" spans="5:12" s="43" customFormat="1" x14ac:dyDescent="0.35">
      <c r="E113" s="88"/>
      <c r="L113" s="88"/>
    </row>
    <row r="114" spans="5:12" s="43" customFormat="1" x14ac:dyDescent="0.35">
      <c r="E114" s="88"/>
      <c r="L114" s="88"/>
    </row>
    <row r="115" spans="5:12" s="43" customFormat="1" x14ac:dyDescent="0.35">
      <c r="E115" s="88"/>
      <c r="L115" s="88"/>
    </row>
    <row r="116" spans="5:12" s="43" customFormat="1" x14ac:dyDescent="0.35">
      <c r="E116" s="88"/>
      <c r="L116" s="88"/>
    </row>
    <row r="117" spans="5:12" s="43" customFormat="1" x14ac:dyDescent="0.35">
      <c r="E117" s="88"/>
      <c r="L117" s="88"/>
    </row>
    <row r="118" spans="5:12" s="43" customFormat="1" x14ac:dyDescent="0.35">
      <c r="E118" s="88"/>
      <c r="L118" s="88"/>
    </row>
    <row r="119" spans="5:12" s="43" customFormat="1" x14ac:dyDescent="0.35">
      <c r="E119" s="88"/>
      <c r="L119" s="88"/>
    </row>
    <row r="120" spans="5:12" s="43" customFormat="1" x14ac:dyDescent="0.35">
      <c r="E120" s="88"/>
      <c r="L120" s="88"/>
    </row>
    <row r="121" spans="5:12" s="43" customFormat="1" x14ac:dyDescent="0.35">
      <c r="E121" s="88"/>
      <c r="L121" s="88"/>
    </row>
    <row r="122" spans="5:12" s="43" customFormat="1" x14ac:dyDescent="0.35">
      <c r="E122" s="88"/>
      <c r="L122" s="88"/>
    </row>
    <row r="123" spans="5:12" s="43" customFormat="1" x14ac:dyDescent="0.35">
      <c r="E123" s="88"/>
      <c r="L123" s="88"/>
    </row>
    <row r="124" spans="5:12" s="43" customFormat="1" x14ac:dyDescent="0.35">
      <c r="E124" s="88"/>
      <c r="L124" s="88"/>
    </row>
    <row r="125" spans="5:12" s="43" customFormat="1" x14ac:dyDescent="0.35">
      <c r="E125" s="88"/>
      <c r="L125" s="88"/>
    </row>
    <row r="126" spans="5:12" s="43" customFormat="1" x14ac:dyDescent="0.35">
      <c r="E126" s="88"/>
      <c r="L126" s="88"/>
    </row>
    <row r="127" spans="5:12" s="43" customFormat="1" x14ac:dyDescent="0.35">
      <c r="E127" s="88"/>
      <c r="L127" s="88"/>
    </row>
    <row r="128" spans="5:12" s="43" customFormat="1" x14ac:dyDescent="0.35">
      <c r="E128" s="88"/>
      <c r="L128" s="88"/>
    </row>
    <row r="129" spans="5:12" s="43" customFormat="1" x14ac:dyDescent="0.35">
      <c r="E129" s="88"/>
      <c r="L129" s="88"/>
    </row>
    <row r="130" spans="5:12" s="43" customFormat="1" x14ac:dyDescent="0.35">
      <c r="E130" s="88"/>
      <c r="L130" s="88"/>
    </row>
    <row r="131" spans="5:12" s="43" customFormat="1" x14ac:dyDescent="0.35">
      <c r="E131" s="88"/>
      <c r="L131" s="88"/>
    </row>
    <row r="132" spans="5:12" s="43" customFormat="1" x14ac:dyDescent="0.35">
      <c r="E132" s="88"/>
      <c r="L132" s="88"/>
    </row>
    <row r="133" spans="5:12" s="43" customFormat="1" x14ac:dyDescent="0.35">
      <c r="E133" s="88"/>
      <c r="L133" s="88"/>
    </row>
    <row r="134" spans="5:12" s="43" customFormat="1" x14ac:dyDescent="0.35">
      <c r="E134" s="88"/>
      <c r="L134" s="88"/>
    </row>
    <row r="135" spans="5:12" s="43" customFormat="1" x14ac:dyDescent="0.35">
      <c r="E135" s="88"/>
      <c r="L135" s="88"/>
    </row>
    <row r="136" spans="5:12" s="43" customFormat="1" x14ac:dyDescent="0.35">
      <c r="E136" s="88"/>
      <c r="L136" s="88"/>
    </row>
    <row r="137" spans="5:12" s="43" customFormat="1" x14ac:dyDescent="0.35">
      <c r="E137" s="88"/>
      <c r="L137" s="88"/>
    </row>
    <row r="138" spans="5:12" s="43" customFormat="1" x14ac:dyDescent="0.35">
      <c r="E138" s="88"/>
      <c r="L138" s="88"/>
    </row>
    <row r="139" spans="5:12" s="43" customFormat="1" x14ac:dyDescent="0.35">
      <c r="E139" s="88"/>
      <c r="L139" s="88"/>
    </row>
    <row r="140" spans="5:12" s="43" customFormat="1" x14ac:dyDescent="0.35">
      <c r="E140" s="88"/>
      <c r="L140" s="88"/>
    </row>
    <row r="141" spans="5:12" s="43" customFormat="1" x14ac:dyDescent="0.35">
      <c r="E141" s="88"/>
      <c r="L141" s="88"/>
    </row>
    <row r="142" spans="5:12" s="43" customFormat="1" x14ac:dyDescent="0.35">
      <c r="E142" s="88"/>
      <c r="L142" s="88"/>
    </row>
    <row r="143" spans="5:12" s="43" customFormat="1" x14ac:dyDescent="0.35">
      <c r="E143" s="88"/>
      <c r="L143" s="88"/>
    </row>
    <row r="144" spans="5:12" s="43" customFormat="1" x14ac:dyDescent="0.35">
      <c r="E144" s="88"/>
      <c r="L144" s="88"/>
    </row>
    <row r="145" spans="5:12" s="43" customFormat="1" x14ac:dyDescent="0.35">
      <c r="E145" s="88"/>
      <c r="L145" s="88"/>
    </row>
    <row r="146" spans="5:12" s="43" customFormat="1" x14ac:dyDescent="0.35">
      <c r="E146" s="88"/>
      <c r="L146" s="88"/>
    </row>
    <row r="147" spans="5:12" s="43" customFormat="1" x14ac:dyDescent="0.35">
      <c r="E147" s="88"/>
      <c r="L147" s="88"/>
    </row>
    <row r="148" spans="5:12" s="43" customFormat="1" x14ac:dyDescent="0.35">
      <c r="E148" s="88"/>
      <c r="L148" s="88"/>
    </row>
    <row r="149" spans="5:12" s="43" customFormat="1" x14ac:dyDescent="0.35">
      <c r="E149" s="88"/>
      <c r="L149" s="88"/>
    </row>
    <row r="150" spans="5:12" s="43" customFormat="1" x14ac:dyDescent="0.35">
      <c r="E150" s="88"/>
      <c r="L150" s="88"/>
    </row>
    <row r="151" spans="5:12" s="43" customFormat="1" x14ac:dyDescent="0.35">
      <c r="E151" s="88"/>
      <c r="L151" s="88"/>
    </row>
    <row r="152" spans="5:12" s="43" customFormat="1" x14ac:dyDescent="0.35">
      <c r="E152" s="88"/>
      <c r="L152" s="88"/>
    </row>
    <row r="153" spans="5:12" s="43" customFormat="1" x14ac:dyDescent="0.35">
      <c r="E153" s="88"/>
      <c r="L153" s="88"/>
    </row>
    <row r="154" spans="5:12" s="43" customFormat="1" x14ac:dyDescent="0.35">
      <c r="E154" s="88"/>
      <c r="L154" s="88"/>
    </row>
    <row r="155" spans="5:12" s="43" customFormat="1" x14ac:dyDescent="0.35">
      <c r="E155" s="88"/>
      <c r="L155" s="88"/>
    </row>
    <row r="156" spans="5:12" s="43" customFormat="1" x14ac:dyDescent="0.35">
      <c r="E156" s="88"/>
      <c r="L156" s="88"/>
    </row>
    <row r="157" spans="5:12" s="43" customFormat="1" x14ac:dyDescent="0.35">
      <c r="E157" s="88"/>
      <c r="L157" s="88"/>
    </row>
    <row r="158" spans="5:12" s="43" customFormat="1" x14ac:dyDescent="0.35">
      <c r="E158" s="88"/>
      <c r="L158" s="88"/>
    </row>
    <row r="159" spans="5:12" s="43" customFormat="1" x14ac:dyDescent="0.35">
      <c r="E159" s="88"/>
      <c r="L159" s="88"/>
    </row>
    <row r="160" spans="5:12" s="43" customFormat="1" x14ac:dyDescent="0.35">
      <c r="E160" s="88"/>
      <c r="L160" s="88"/>
    </row>
    <row r="161" spans="5:12" s="43" customFormat="1" x14ac:dyDescent="0.35">
      <c r="E161" s="88"/>
      <c r="L161" s="88"/>
    </row>
    <row r="162" spans="5:12" s="43" customFormat="1" x14ac:dyDescent="0.35">
      <c r="E162" s="88"/>
      <c r="L162" s="88"/>
    </row>
    <row r="163" spans="5:12" s="43" customFormat="1" x14ac:dyDescent="0.35">
      <c r="E163" s="88"/>
      <c r="L163" s="88"/>
    </row>
    <row r="164" spans="5:12" s="43" customFormat="1" x14ac:dyDescent="0.35">
      <c r="E164" s="88"/>
      <c r="L164" s="88"/>
    </row>
    <row r="165" spans="5:12" s="43" customFormat="1" x14ac:dyDescent="0.35">
      <c r="E165" s="88"/>
      <c r="L165" s="88"/>
    </row>
    <row r="166" spans="5:12" s="43" customFormat="1" x14ac:dyDescent="0.35">
      <c r="E166" s="88"/>
      <c r="L166" s="88"/>
    </row>
    <row r="167" spans="5:12" s="43" customFormat="1" x14ac:dyDescent="0.35">
      <c r="E167" s="88"/>
      <c r="L167" s="88"/>
    </row>
    <row r="168" spans="5:12" s="43" customFormat="1" x14ac:dyDescent="0.35">
      <c r="E168" s="88"/>
      <c r="L168" s="88"/>
    </row>
    <row r="169" spans="5:12" s="43" customFormat="1" x14ac:dyDescent="0.35">
      <c r="E169" s="88"/>
      <c r="L169" s="88"/>
    </row>
    <row r="170" spans="5:12" s="43" customFormat="1" x14ac:dyDescent="0.35">
      <c r="E170" s="88"/>
      <c r="L170" s="88"/>
    </row>
    <row r="171" spans="5:12" s="43" customFormat="1" x14ac:dyDescent="0.35">
      <c r="E171" s="88"/>
      <c r="L171" s="88"/>
    </row>
    <row r="172" spans="5:12" s="43" customFormat="1" x14ac:dyDescent="0.35">
      <c r="E172" s="88"/>
      <c r="L172" s="88"/>
    </row>
    <row r="173" spans="5:12" s="43" customFormat="1" x14ac:dyDescent="0.35">
      <c r="E173" s="88"/>
      <c r="L173" s="88"/>
    </row>
    <row r="174" spans="5:12" s="43" customFormat="1" x14ac:dyDescent="0.35">
      <c r="E174" s="88"/>
      <c r="L174" s="88"/>
    </row>
    <row r="175" spans="5:12" s="43" customFormat="1" x14ac:dyDescent="0.35">
      <c r="E175" s="88"/>
      <c r="L175" s="88"/>
    </row>
    <row r="176" spans="5:12" s="43" customFormat="1" x14ac:dyDescent="0.35">
      <c r="E176" s="88"/>
      <c r="L176" s="88"/>
    </row>
    <row r="177" spans="5:12" s="43" customFormat="1" x14ac:dyDescent="0.35">
      <c r="E177" s="88"/>
      <c r="L177" s="88"/>
    </row>
    <row r="178" spans="5:12" s="43" customFormat="1" x14ac:dyDescent="0.35">
      <c r="E178" s="88"/>
      <c r="L178" s="88"/>
    </row>
    <row r="179" spans="5:12" s="43" customFormat="1" x14ac:dyDescent="0.35">
      <c r="E179" s="88"/>
      <c r="L179" s="88"/>
    </row>
    <row r="180" spans="5:12" s="43" customFormat="1" x14ac:dyDescent="0.35">
      <c r="E180" s="88"/>
      <c r="L180" s="88"/>
    </row>
    <row r="181" spans="5:12" s="43" customFormat="1" x14ac:dyDescent="0.35">
      <c r="E181" s="88"/>
      <c r="L181" s="88"/>
    </row>
    <row r="182" spans="5:12" s="43" customFormat="1" x14ac:dyDescent="0.35">
      <c r="E182" s="88"/>
      <c r="L182" s="88"/>
    </row>
    <row r="183" spans="5:12" s="43" customFormat="1" x14ac:dyDescent="0.35">
      <c r="E183" s="88"/>
      <c r="L183" s="88"/>
    </row>
    <row r="184" spans="5:12" s="43" customFormat="1" x14ac:dyDescent="0.35">
      <c r="E184" s="88"/>
      <c r="L184" s="88"/>
    </row>
    <row r="185" spans="5:12" s="43" customFormat="1" x14ac:dyDescent="0.35">
      <c r="E185" s="88"/>
      <c r="L185" s="88"/>
    </row>
    <row r="186" spans="5:12" s="43" customFormat="1" x14ac:dyDescent="0.35">
      <c r="E186" s="88"/>
      <c r="L186" s="88"/>
    </row>
    <row r="187" spans="5:12" s="43" customFormat="1" x14ac:dyDescent="0.35">
      <c r="E187" s="88"/>
      <c r="L187" s="88"/>
    </row>
    <row r="188" spans="5:12" s="43" customFormat="1" x14ac:dyDescent="0.35">
      <c r="E188" s="88"/>
      <c r="L188" s="88"/>
    </row>
    <row r="189" spans="5:12" s="43" customFormat="1" x14ac:dyDescent="0.35">
      <c r="E189" s="88"/>
      <c r="L189" s="88"/>
    </row>
    <row r="190" spans="5:12" s="43" customFormat="1" x14ac:dyDescent="0.35">
      <c r="E190" s="88"/>
      <c r="L190" s="88"/>
    </row>
    <row r="191" spans="5:12" s="43" customFormat="1" x14ac:dyDescent="0.35">
      <c r="E191" s="88"/>
      <c r="L191" s="88"/>
    </row>
    <row r="192" spans="5:12" s="43" customFormat="1" x14ac:dyDescent="0.35">
      <c r="E192" s="88"/>
      <c r="L192" s="88"/>
    </row>
    <row r="193" spans="5:12" s="43" customFormat="1" x14ac:dyDescent="0.35">
      <c r="E193" s="88"/>
      <c r="L193" s="88"/>
    </row>
    <row r="194" spans="5:12" s="43" customFormat="1" x14ac:dyDescent="0.35">
      <c r="E194" s="88"/>
      <c r="L194" s="88"/>
    </row>
    <row r="195" spans="5:12" s="43" customFormat="1" x14ac:dyDescent="0.35">
      <c r="E195" s="88"/>
      <c r="L195" s="88"/>
    </row>
    <row r="196" spans="5:12" s="43" customFormat="1" x14ac:dyDescent="0.35">
      <c r="E196" s="88"/>
      <c r="L196" s="88"/>
    </row>
    <row r="197" spans="5:12" s="43" customFormat="1" x14ac:dyDescent="0.35">
      <c r="E197" s="88"/>
      <c r="L197" s="88"/>
    </row>
    <row r="198" spans="5:12" s="43" customFormat="1" x14ac:dyDescent="0.35">
      <c r="E198" s="88"/>
      <c r="L198" s="88"/>
    </row>
    <row r="199" spans="5:12" s="43" customFormat="1" x14ac:dyDescent="0.35">
      <c r="E199" s="88"/>
      <c r="L199" s="88"/>
    </row>
    <row r="200" spans="5:12" s="43" customFormat="1" x14ac:dyDescent="0.35">
      <c r="E200" s="88"/>
      <c r="L200" s="88"/>
    </row>
    <row r="201" spans="5:12" s="43" customFormat="1" x14ac:dyDescent="0.35">
      <c r="E201" s="88"/>
      <c r="L201" s="88"/>
    </row>
    <row r="202" spans="5:12" s="43" customFormat="1" x14ac:dyDescent="0.35">
      <c r="E202" s="88"/>
      <c r="L202" s="88"/>
    </row>
    <row r="203" spans="5:12" s="43" customFormat="1" x14ac:dyDescent="0.35">
      <c r="E203" s="88"/>
      <c r="L203" s="88"/>
    </row>
    <row r="204" spans="5:12" s="43" customFormat="1" x14ac:dyDescent="0.35">
      <c r="E204" s="88"/>
      <c r="L204" s="88"/>
    </row>
    <row r="205" spans="5:12" s="43" customFormat="1" x14ac:dyDescent="0.35">
      <c r="E205" s="88"/>
      <c r="L205" s="88"/>
    </row>
    <row r="206" spans="5:12" s="43" customFormat="1" x14ac:dyDescent="0.35">
      <c r="E206" s="88"/>
      <c r="L206" s="88"/>
    </row>
    <row r="207" spans="5:12" s="43" customFormat="1" x14ac:dyDescent="0.35">
      <c r="E207" s="88"/>
      <c r="L207" s="88"/>
    </row>
    <row r="208" spans="5:12" s="43" customFormat="1" x14ac:dyDescent="0.35">
      <c r="E208" s="88"/>
      <c r="L208" s="88"/>
    </row>
    <row r="209" spans="5:12" s="43" customFormat="1" x14ac:dyDescent="0.35">
      <c r="E209" s="88"/>
      <c r="L209" s="88"/>
    </row>
    <row r="210" spans="5:12" s="43" customFormat="1" x14ac:dyDescent="0.35">
      <c r="E210" s="88"/>
      <c r="L210" s="88"/>
    </row>
    <row r="211" spans="5:12" s="43" customFormat="1" x14ac:dyDescent="0.35">
      <c r="E211" s="88"/>
      <c r="L211" s="88"/>
    </row>
    <row r="212" spans="5:12" s="43" customFormat="1" x14ac:dyDescent="0.35">
      <c r="E212" s="88"/>
      <c r="L212" s="88"/>
    </row>
    <row r="213" spans="5:12" s="43" customFormat="1" x14ac:dyDescent="0.35">
      <c r="E213" s="88"/>
      <c r="L213" s="88"/>
    </row>
    <row r="214" spans="5:12" s="43" customFormat="1" x14ac:dyDescent="0.35">
      <c r="E214" s="88"/>
      <c r="L214" s="88"/>
    </row>
    <row r="215" spans="5:12" s="43" customFormat="1" x14ac:dyDescent="0.35">
      <c r="E215" s="88"/>
      <c r="L215" s="88"/>
    </row>
    <row r="216" spans="5:12" s="43" customFormat="1" x14ac:dyDescent="0.35">
      <c r="E216" s="88"/>
      <c r="L216" s="88"/>
    </row>
    <row r="217" spans="5:12" s="43" customFormat="1" x14ac:dyDescent="0.35">
      <c r="E217" s="88"/>
      <c r="L217" s="88"/>
    </row>
    <row r="218" spans="5:12" s="43" customFormat="1" x14ac:dyDescent="0.35">
      <c r="E218" s="88"/>
      <c r="L218" s="88"/>
    </row>
    <row r="219" spans="5:12" s="43" customFormat="1" x14ac:dyDescent="0.35">
      <c r="E219" s="88"/>
      <c r="L219" s="88"/>
    </row>
    <row r="220" spans="5:12" s="43" customFormat="1" x14ac:dyDescent="0.35">
      <c r="E220" s="88"/>
      <c r="L220" s="88"/>
    </row>
    <row r="221" spans="5:12" s="43" customFormat="1" x14ac:dyDescent="0.35">
      <c r="E221" s="88"/>
      <c r="L221" s="88"/>
    </row>
    <row r="222" spans="5:12" s="43" customFormat="1" x14ac:dyDescent="0.35">
      <c r="E222" s="88"/>
      <c r="L222" s="88"/>
    </row>
    <row r="223" spans="5:12" s="43" customFormat="1" x14ac:dyDescent="0.35">
      <c r="E223" s="88"/>
      <c r="L223" s="88"/>
    </row>
    <row r="224" spans="5:12" s="43" customFormat="1" x14ac:dyDescent="0.35">
      <c r="E224" s="88"/>
      <c r="L224" s="88"/>
    </row>
    <row r="225" spans="5:34" s="43" customFormat="1" x14ac:dyDescent="0.35">
      <c r="E225" s="88"/>
      <c r="L225" s="88"/>
    </row>
    <row r="226" spans="5:34" s="43" customFormat="1" x14ac:dyDescent="0.35">
      <c r="E226" s="88"/>
      <c r="L226" s="88"/>
    </row>
    <row r="227" spans="5:34" s="43" customFormat="1" x14ac:dyDescent="0.35">
      <c r="E227" s="88"/>
      <c r="L227" s="88"/>
    </row>
    <row r="228" spans="5:34" s="43" customFormat="1" x14ac:dyDescent="0.35">
      <c r="E228" s="88"/>
      <c r="L228" s="88"/>
    </row>
    <row r="229" spans="5:34" s="43" customFormat="1" x14ac:dyDescent="0.35">
      <c r="E229" s="88"/>
      <c r="L229" s="88"/>
    </row>
    <row r="230" spans="5:34" s="43" customFormat="1" x14ac:dyDescent="0.35">
      <c r="E230" s="88"/>
      <c r="L230" s="88"/>
    </row>
    <row r="231" spans="5:34" s="43" customFormat="1" x14ac:dyDescent="0.35">
      <c r="E231" s="88"/>
      <c r="L231" s="88"/>
    </row>
    <row r="232" spans="5:34" s="64" customFormat="1" x14ac:dyDescent="0.35">
      <c r="E232" s="99"/>
      <c r="L232" s="99"/>
      <c r="M232" s="43"/>
      <c r="N232" s="43"/>
      <c r="O232" s="43"/>
      <c r="P232" s="43"/>
      <c r="Q232" s="43"/>
      <c r="R232" s="43"/>
      <c r="S232" s="43"/>
      <c r="T232" s="43"/>
      <c r="U232" s="43"/>
      <c r="V232" s="43"/>
      <c r="W232" s="43"/>
      <c r="X232" s="43"/>
      <c r="Y232" s="43"/>
      <c r="Z232" s="43"/>
      <c r="AA232" s="43"/>
      <c r="AB232" s="43"/>
      <c r="AC232" s="43"/>
      <c r="AD232" s="43"/>
      <c r="AE232" s="43"/>
      <c r="AF232" s="43"/>
      <c r="AG232" s="43"/>
      <c r="AH232" s="43"/>
    </row>
  </sheetData>
  <mergeCells count="11">
    <mergeCell ref="A4:G4"/>
    <mergeCell ref="A10:A11"/>
    <mergeCell ref="B10:B11"/>
    <mergeCell ref="A5:G5"/>
    <mergeCell ref="A8:A9"/>
    <mergeCell ref="B8:B9"/>
    <mergeCell ref="A1:A3"/>
    <mergeCell ref="B1:F1"/>
    <mergeCell ref="G1:G3"/>
    <mergeCell ref="B2:F2"/>
    <mergeCell ref="E3:F3"/>
  </mergeCells>
  <phoneticPr fontId="35"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41"/>
  <sheetViews>
    <sheetView topLeftCell="F1" zoomScale="70" zoomScaleNormal="70" workbookViewId="0">
      <selection activeCell="K7" sqref="K7"/>
    </sheetView>
  </sheetViews>
  <sheetFormatPr baseColWidth="10" defaultColWidth="11.453125" defaultRowHeight="14.5" x14ac:dyDescent="0.35"/>
  <cols>
    <col min="1" max="1" width="24.54296875" customWidth="1"/>
    <col min="2" max="2" width="37" customWidth="1"/>
    <col min="3" max="3" width="49" customWidth="1"/>
    <col min="4" max="4" width="28.453125" customWidth="1"/>
    <col min="5" max="5" width="31.81640625" customWidth="1"/>
    <col min="6" max="6" width="12.1796875" customWidth="1"/>
    <col min="7" max="7" width="22.54296875" customWidth="1"/>
    <col min="8" max="8" width="18.54296875" style="43" customWidth="1"/>
    <col min="9" max="9" width="17.54296875" style="43" customWidth="1"/>
    <col min="10" max="11" width="24.54296875" style="43" customWidth="1"/>
    <col min="12" max="12" width="72.81640625" style="43" customWidth="1"/>
    <col min="13" max="13" width="20.7265625" style="43" customWidth="1"/>
    <col min="14" max="14" width="22.81640625" style="43" customWidth="1"/>
    <col min="15" max="15" width="19.1796875" style="43" customWidth="1"/>
    <col min="16" max="16" width="29" style="43" customWidth="1"/>
    <col min="17" max="28" width="11.54296875" style="43"/>
    <col min="29" max="32" width="11.54296875" style="64"/>
  </cols>
  <sheetData>
    <row r="1" spans="1:32" ht="29.5" customHeight="1" x14ac:dyDescent="0.45">
      <c r="A1" s="356"/>
      <c r="B1" s="358" t="s">
        <v>0</v>
      </c>
      <c r="C1" s="359"/>
      <c r="D1" s="359"/>
      <c r="E1" s="359"/>
      <c r="F1" s="360"/>
      <c r="G1" s="361"/>
    </row>
    <row r="2" spans="1:32" ht="29.5" customHeight="1" x14ac:dyDescent="0.35">
      <c r="A2" s="356"/>
      <c r="B2" s="430" t="s">
        <v>444</v>
      </c>
      <c r="C2" s="431"/>
      <c r="D2" s="431"/>
      <c r="E2" s="431"/>
      <c r="F2" s="432"/>
      <c r="G2" s="362"/>
    </row>
    <row r="3" spans="1:32" ht="29.5" customHeight="1" thickBot="1" x14ac:dyDescent="0.4">
      <c r="A3" s="357"/>
      <c r="B3" s="84" t="s">
        <v>2</v>
      </c>
      <c r="C3" s="85" t="s">
        <v>3</v>
      </c>
      <c r="D3" s="85" t="s">
        <v>54</v>
      </c>
      <c r="E3" s="513" t="s">
        <v>5</v>
      </c>
      <c r="F3" s="514"/>
      <c r="G3" s="363"/>
    </row>
    <row r="4" spans="1:32" ht="20.25" customHeight="1" thickTop="1" x14ac:dyDescent="0.35">
      <c r="A4" s="535" t="s">
        <v>479</v>
      </c>
      <c r="B4" s="507"/>
      <c r="C4" s="507"/>
      <c r="D4" s="507"/>
      <c r="E4" s="507"/>
      <c r="F4" s="507"/>
      <c r="G4" s="507"/>
      <c r="H4" s="525"/>
      <c r="I4" s="525"/>
      <c r="J4" s="525"/>
      <c r="K4" s="525"/>
      <c r="L4" s="525"/>
      <c r="M4" s="525"/>
      <c r="N4" s="525"/>
      <c r="O4" s="525"/>
      <c r="P4" s="525"/>
    </row>
    <row r="5" spans="1:32" ht="18" x14ac:dyDescent="0.35">
      <c r="A5" s="507" t="s">
        <v>480</v>
      </c>
      <c r="B5" s="507"/>
      <c r="C5" s="507"/>
      <c r="D5" s="507"/>
      <c r="E5" s="507"/>
      <c r="F5" s="507"/>
      <c r="G5" s="507"/>
      <c r="H5" s="86"/>
      <c r="I5" s="86"/>
      <c r="J5" s="86"/>
      <c r="K5" s="86"/>
      <c r="L5" s="86"/>
      <c r="M5" s="86"/>
      <c r="N5" s="86"/>
      <c r="O5" s="86"/>
      <c r="P5" s="86"/>
    </row>
    <row r="6" spans="1:32" ht="66.75" customHeight="1" thickBot="1" x14ac:dyDescent="0.4">
      <c r="A6" s="39" t="s">
        <v>447</v>
      </c>
      <c r="B6" s="39" t="s">
        <v>448</v>
      </c>
      <c r="C6" s="39" t="s">
        <v>449</v>
      </c>
      <c r="D6" s="39" t="s">
        <v>481</v>
      </c>
      <c r="E6" s="40" t="s">
        <v>451</v>
      </c>
      <c r="F6" s="41" t="s">
        <v>452</v>
      </c>
      <c r="G6" s="42" t="s">
        <v>453</v>
      </c>
      <c r="H6" s="95" t="s">
        <v>15</v>
      </c>
      <c r="I6" s="95" t="s">
        <v>16</v>
      </c>
      <c r="J6" s="95" t="s">
        <v>482</v>
      </c>
      <c r="K6" s="95" t="s">
        <v>18</v>
      </c>
      <c r="L6" s="95" t="s">
        <v>263</v>
      </c>
      <c r="M6" s="561" t="s">
        <v>518</v>
      </c>
    </row>
    <row r="7" spans="1:32" s="110" customFormat="1" ht="150.75" customHeight="1" thickBot="1" x14ac:dyDescent="0.4">
      <c r="A7" s="531" t="s">
        <v>483</v>
      </c>
      <c r="B7" s="533" t="s">
        <v>484</v>
      </c>
      <c r="C7" s="250" t="s">
        <v>485</v>
      </c>
      <c r="D7" s="251" t="s">
        <v>486</v>
      </c>
      <c r="E7" s="252" t="s">
        <v>487</v>
      </c>
      <c r="F7" s="253">
        <v>44927</v>
      </c>
      <c r="G7" s="254">
        <v>44956</v>
      </c>
      <c r="H7" s="221">
        <v>1</v>
      </c>
      <c r="I7" s="220">
        <v>0</v>
      </c>
      <c r="J7" s="221" t="s">
        <v>119</v>
      </c>
      <c r="K7" s="221">
        <v>1</v>
      </c>
      <c r="L7" s="222" t="s">
        <v>488</v>
      </c>
      <c r="M7" s="126" t="s">
        <v>519</v>
      </c>
      <c r="N7" s="109"/>
      <c r="O7" s="109"/>
      <c r="P7" s="109"/>
      <c r="Q7" s="109"/>
      <c r="R7" s="109"/>
      <c r="S7" s="109"/>
      <c r="T7" s="109"/>
      <c r="U7" s="109"/>
      <c r="V7" s="109"/>
      <c r="W7" s="109"/>
      <c r="X7" s="109"/>
      <c r="Y7" s="109"/>
      <c r="Z7" s="109"/>
      <c r="AA7" s="109"/>
      <c r="AB7" s="109"/>
      <c r="AC7" s="138"/>
      <c r="AD7" s="138"/>
      <c r="AE7" s="138"/>
      <c r="AF7" s="138"/>
    </row>
    <row r="8" spans="1:32" s="110" customFormat="1" ht="103.5" customHeight="1" thickBot="1" x14ac:dyDescent="0.4">
      <c r="A8" s="532"/>
      <c r="B8" s="534"/>
      <c r="C8" s="255" t="s">
        <v>489</v>
      </c>
      <c r="D8" s="256" t="s">
        <v>490</v>
      </c>
      <c r="E8" s="257" t="s">
        <v>487</v>
      </c>
      <c r="F8" s="258" t="s">
        <v>491</v>
      </c>
      <c r="G8" s="259">
        <v>45291</v>
      </c>
      <c r="H8" s="219">
        <v>0</v>
      </c>
      <c r="I8" s="220">
        <v>1</v>
      </c>
      <c r="J8" s="219" t="s">
        <v>119</v>
      </c>
      <c r="K8" s="221">
        <v>1</v>
      </c>
      <c r="L8" s="186" t="s">
        <v>492</v>
      </c>
      <c r="M8" s="126" t="s">
        <v>519</v>
      </c>
      <c r="N8" s="109"/>
      <c r="O8" s="109"/>
      <c r="P8" s="109"/>
      <c r="Q8" s="109"/>
      <c r="R8" s="109"/>
      <c r="S8" s="109"/>
      <c r="T8" s="109"/>
      <c r="U8" s="109"/>
      <c r="V8" s="109"/>
      <c r="W8" s="109"/>
      <c r="X8" s="109"/>
      <c r="Y8" s="109"/>
      <c r="Z8" s="109"/>
      <c r="AA8" s="109"/>
      <c r="AB8" s="109"/>
      <c r="AC8" s="138"/>
      <c r="AD8" s="138"/>
      <c r="AE8" s="138"/>
      <c r="AF8" s="138"/>
    </row>
    <row r="9" spans="1:32" s="110" customFormat="1" ht="76.150000000000006" customHeight="1" thickBot="1" x14ac:dyDescent="0.4">
      <c r="A9" s="526" t="s">
        <v>493</v>
      </c>
      <c r="B9" s="529" t="s">
        <v>494</v>
      </c>
      <c r="C9" s="256" t="s">
        <v>495</v>
      </c>
      <c r="D9" s="256" t="s">
        <v>496</v>
      </c>
      <c r="E9" s="260" t="s">
        <v>487</v>
      </c>
      <c r="F9" s="259">
        <v>45107</v>
      </c>
      <c r="G9" s="261">
        <v>45229</v>
      </c>
      <c r="H9" s="219">
        <v>0</v>
      </c>
      <c r="I9" s="221">
        <v>0.2</v>
      </c>
      <c r="J9" s="219" t="s">
        <v>119</v>
      </c>
      <c r="K9" s="221">
        <v>1</v>
      </c>
      <c r="L9" s="223" t="s">
        <v>497</v>
      </c>
      <c r="M9" s="126" t="s">
        <v>519</v>
      </c>
      <c r="N9" s="109"/>
      <c r="O9" s="109"/>
      <c r="P9" s="109"/>
      <c r="Q9" s="109"/>
      <c r="R9" s="109"/>
      <c r="S9" s="109"/>
      <c r="T9" s="109"/>
      <c r="U9" s="109"/>
      <c r="V9" s="109"/>
      <c r="W9" s="109"/>
      <c r="X9" s="109"/>
      <c r="Y9" s="109"/>
      <c r="Z9" s="109"/>
      <c r="AA9" s="109"/>
      <c r="AB9" s="109"/>
      <c r="AC9" s="138"/>
      <c r="AD9" s="138"/>
      <c r="AE9" s="138"/>
      <c r="AF9" s="138"/>
    </row>
    <row r="10" spans="1:32" s="110" customFormat="1" ht="220.5" customHeight="1" thickBot="1" x14ac:dyDescent="0.4">
      <c r="A10" s="527"/>
      <c r="B10" s="530"/>
      <c r="C10" s="262" t="s">
        <v>498</v>
      </c>
      <c r="D10" s="262" t="s">
        <v>499</v>
      </c>
      <c r="E10" s="256" t="s">
        <v>500</v>
      </c>
      <c r="F10" s="263">
        <v>44989</v>
      </c>
      <c r="G10" s="264">
        <v>45290</v>
      </c>
      <c r="H10" s="219">
        <v>0</v>
      </c>
      <c r="I10" s="220">
        <v>0</v>
      </c>
      <c r="J10" s="219" t="s">
        <v>119</v>
      </c>
      <c r="K10" s="221">
        <v>1</v>
      </c>
      <c r="L10" s="129" t="s">
        <v>501</v>
      </c>
      <c r="M10" s="126" t="s">
        <v>519</v>
      </c>
      <c r="N10" s="109"/>
      <c r="O10" s="109"/>
      <c r="P10" s="109"/>
      <c r="Q10" s="109"/>
      <c r="R10" s="109"/>
      <c r="S10" s="109"/>
      <c r="T10" s="109"/>
      <c r="U10" s="109"/>
      <c r="V10" s="109"/>
      <c r="W10" s="109"/>
      <c r="X10" s="109"/>
      <c r="Y10" s="109"/>
      <c r="Z10" s="109"/>
      <c r="AA10" s="109"/>
      <c r="AB10" s="109"/>
      <c r="AC10" s="138"/>
      <c r="AD10" s="138"/>
      <c r="AE10" s="138"/>
      <c r="AF10" s="138"/>
    </row>
    <row r="11" spans="1:32" s="110" customFormat="1" ht="173.25" customHeight="1" thickBot="1" x14ac:dyDescent="0.4">
      <c r="A11" s="528"/>
      <c r="B11" s="265" t="s">
        <v>502</v>
      </c>
      <c r="C11" s="266" t="s">
        <v>503</v>
      </c>
      <c r="D11" s="262" t="s">
        <v>499</v>
      </c>
      <c r="E11" s="256" t="s">
        <v>504</v>
      </c>
      <c r="F11" s="253">
        <v>44989</v>
      </c>
      <c r="G11" s="264">
        <v>45290</v>
      </c>
      <c r="H11" s="219">
        <v>0</v>
      </c>
      <c r="I11" s="220">
        <v>0</v>
      </c>
      <c r="J11" s="219" t="s">
        <v>119</v>
      </c>
      <c r="K11" s="221">
        <v>1</v>
      </c>
      <c r="L11" s="129" t="s">
        <v>505</v>
      </c>
      <c r="M11" s="126" t="s">
        <v>519</v>
      </c>
      <c r="N11" s="109"/>
      <c r="O11" s="109"/>
      <c r="P11" s="109"/>
      <c r="Q11" s="109"/>
      <c r="R11" s="109"/>
      <c r="S11" s="109"/>
      <c r="T11" s="109"/>
      <c r="U11" s="109"/>
      <c r="V11" s="109"/>
      <c r="W11" s="109"/>
      <c r="X11" s="109"/>
      <c r="Y11" s="109"/>
      <c r="Z11" s="109"/>
      <c r="AA11" s="109"/>
      <c r="AB11" s="109"/>
      <c r="AC11" s="138"/>
      <c r="AD11" s="138"/>
      <c r="AE11" s="138"/>
      <c r="AF11" s="138"/>
    </row>
    <row r="12" spans="1:32" s="110" customFormat="1" ht="147.65" customHeight="1" x14ac:dyDescent="0.35">
      <c r="A12" s="294" t="s">
        <v>506</v>
      </c>
      <c r="B12" s="295" t="s">
        <v>507</v>
      </c>
      <c r="C12" s="296" t="s">
        <v>508</v>
      </c>
      <c r="D12" s="295" t="s">
        <v>509</v>
      </c>
      <c r="E12" s="295" t="s">
        <v>458</v>
      </c>
      <c r="F12" s="297">
        <v>44989</v>
      </c>
      <c r="G12" s="298">
        <v>45280</v>
      </c>
      <c r="H12" s="219">
        <v>0</v>
      </c>
      <c r="I12" s="220">
        <v>0.1</v>
      </c>
      <c r="J12" s="219" t="s">
        <v>119</v>
      </c>
      <c r="K12" s="221">
        <v>1</v>
      </c>
      <c r="L12" s="129" t="s">
        <v>510</v>
      </c>
      <c r="M12" s="126" t="s">
        <v>519</v>
      </c>
      <c r="N12" s="109"/>
      <c r="O12" s="109"/>
      <c r="P12" s="109"/>
      <c r="Q12" s="109"/>
      <c r="R12" s="109"/>
      <c r="S12" s="109"/>
      <c r="T12" s="109"/>
      <c r="U12" s="109"/>
      <c r="V12" s="109"/>
      <c r="W12" s="109"/>
      <c r="X12" s="109"/>
      <c r="Y12" s="109"/>
      <c r="Z12" s="109"/>
      <c r="AA12" s="109"/>
      <c r="AB12" s="109"/>
      <c r="AC12" s="138"/>
      <c r="AD12" s="138"/>
      <c r="AE12" s="138"/>
      <c r="AF12" s="138"/>
    </row>
    <row r="13" spans="1:32" s="43" customFormat="1" x14ac:dyDescent="0.35"/>
    <row r="14" spans="1:32" s="43" customFormat="1" x14ac:dyDescent="0.35">
      <c r="G14" s="53"/>
    </row>
    <row r="15" spans="1:32" s="43" customFormat="1" ht="18.649999999999999" customHeight="1" x14ac:dyDescent="0.35"/>
    <row r="16" spans="1:32" s="43" customFormat="1" ht="30" customHeight="1" x14ac:dyDescent="0.45">
      <c r="H16" s="113" t="s">
        <v>52</v>
      </c>
      <c r="I16" s="114"/>
      <c r="J16" s="114"/>
      <c r="K16" s="114"/>
    </row>
    <row r="17" spans="8:11" s="43" customFormat="1" x14ac:dyDescent="0.35">
      <c r="H17" s="53"/>
      <c r="I17" s="53"/>
      <c r="J17" s="53"/>
      <c r="K17" s="53"/>
    </row>
    <row r="18" spans="8:11" s="43" customFormat="1" x14ac:dyDescent="0.35">
      <c r="H18" s="53"/>
      <c r="I18" s="53"/>
      <c r="J18" s="53"/>
      <c r="K18" s="53"/>
    </row>
    <row r="19" spans="8:11" s="43" customFormat="1" x14ac:dyDescent="0.35">
      <c r="H19" s="53"/>
      <c r="I19" s="53"/>
      <c r="J19" s="53"/>
      <c r="K19" s="53"/>
    </row>
    <row r="20" spans="8:11" s="43" customFormat="1" x14ac:dyDescent="0.35"/>
    <row r="21" spans="8:11" s="43" customFormat="1" x14ac:dyDescent="0.35"/>
    <row r="22" spans="8:11" s="43" customFormat="1" x14ac:dyDescent="0.35"/>
    <row r="23" spans="8:11" s="43" customFormat="1" x14ac:dyDescent="0.35"/>
    <row r="24" spans="8:11" s="43" customFormat="1" x14ac:dyDescent="0.35"/>
    <row r="25" spans="8:11" s="43" customFormat="1" x14ac:dyDescent="0.35"/>
    <row r="26" spans="8:11" s="43" customFormat="1" x14ac:dyDescent="0.35"/>
    <row r="27" spans="8:11" s="43" customFormat="1" x14ac:dyDescent="0.35"/>
    <row r="28" spans="8:11" s="43" customFormat="1" x14ac:dyDescent="0.35"/>
    <row r="29" spans="8:11" s="43" customFormat="1" x14ac:dyDescent="0.35"/>
    <row r="30" spans="8:11" s="43" customFormat="1" x14ac:dyDescent="0.35"/>
    <row r="31" spans="8:11" s="43" customFormat="1" x14ac:dyDescent="0.35"/>
    <row r="32" spans="8:11" s="43" customFormat="1" x14ac:dyDescent="0.35"/>
    <row r="33" s="43" customFormat="1" x14ac:dyDescent="0.35"/>
    <row r="34" s="43" customFormat="1" x14ac:dyDescent="0.35"/>
    <row r="35" s="43" customFormat="1" x14ac:dyDescent="0.35"/>
    <row r="36" s="43" customFormat="1" x14ac:dyDescent="0.35"/>
    <row r="37" s="43" customFormat="1" x14ac:dyDescent="0.35"/>
    <row r="38" s="43" customFormat="1" x14ac:dyDescent="0.35"/>
    <row r="39" s="43" customFormat="1" x14ac:dyDescent="0.35"/>
    <row r="40" s="43" customFormat="1" x14ac:dyDescent="0.35"/>
    <row r="41" s="43" customFormat="1" x14ac:dyDescent="0.35"/>
    <row r="42" s="43" customFormat="1" x14ac:dyDescent="0.35"/>
    <row r="43" s="43" customFormat="1" x14ac:dyDescent="0.35"/>
    <row r="44" s="43" customFormat="1" x14ac:dyDescent="0.35"/>
    <row r="45" s="43" customFormat="1" x14ac:dyDescent="0.35"/>
    <row r="46" s="43" customFormat="1" x14ac:dyDescent="0.35"/>
    <row r="47" s="43" customFormat="1" x14ac:dyDescent="0.35"/>
    <row r="48" s="43" customFormat="1" x14ac:dyDescent="0.35"/>
    <row r="49" s="43" customFormat="1" x14ac:dyDescent="0.35"/>
    <row r="50" s="43" customFormat="1" x14ac:dyDescent="0.35"/>
    <row r="51" s="43" customFormat="1" x14ac:dyDescent="0.35"/>
    <row r="52" s="43" customFormat="1" x14ac:dyDescent="0.35"/>
    <row r="53" s="43" customFormat="1" x14ac:dyDescent="0.35"/>
    <row r="54" s="43" customFormat="1" x14ac:dyDescent="0.35"/>
    <row r="55" s="43" customFormat="1" x14ac:dyDescent="0.35"/>
    <row r="56" s="43" customFormat="1" x14ac:dyDescent="0.35"/>
    <row r="57" s="43" customFormat="1" x14ac:dyDescent="0.35"/>
    <row r="58" s="43" customFormat="1" x14ac:dyDescent="0.35"/>
    <row r="59" s="43" customFormat="1" x14ac:dyDescent="0.35"/>
    <row r="60" s="43" customFormat="1" x14ac:dyDescent="0.35"/>
    <row r="61" s="43" customFormat="1" x14ac:dyDescent="0.35"/>
    <row r="62" s="43" customFormat="1" x14ac:dyDescent="0.35"/>
    <row r="63" s="43" customFormat="1" x14ac:dyDescent="0.35"/>
    <row r="64"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row r="127" s="43" customFormat="1" x14ac:dyDescent="0.35"/>
    <row r="128" s="43" customFormat="1" x14ac:dyDescent="0.35"/>
    <row r="129" spans="8:28" s="43" customFormat="1" x14ac:dyDescent="0.35"/>
    <row r="130" spans="8:28" s="43" customFormat="1" x14ac:dyDescent="0.35"/>
    <row r="131" spans="8:28" s="43" customFormat="1" x14ac:dyDescent="0.35"/>
    <row r="132" spans="8:28" s="43" customFormat="1" x14ac:dyDescent="0.35"/>
    <row r="133" spans="8:28" s="43" customFormat="1" x14ac:dyDescent="0.35"/>
    <row r="134" spans="8:28" s="43" customFormat="1" x14ac:dyDescent="0.35"/>
    <row r="135" spans="8:28" s="43" customFormat="1" x14ac:dyDescent="0.35"/>
    <row r="136" spans="8:28" s="64" customFormat="1" x14ac:dyDescent="0.35">
      <c r="H136" s="43"/>
      <c r="I136" s="43"/>
      <c r="J136" s="43"/>
      <c r="K136" s="43"/>
      <c r="L136" s="43"/>
      <c r="M136" s="43"/>
      <c r="N136" s="43"/>
      <c r="O136" s="43"/>
      <c r="P136" s="43"/>
      <c r="Q136" s="43"/>
      <c r="R136" s="43"/>
      <c r="S136" s="43"/>
      <c r="T136" s="43"/>
      <c r="U136" s="43"/>
      <c r="V136" s="43"/>
      <c r="W136" s="43"/>
      <c r="X136" s="43"/>
      <c r="Y136" s="43"/>
      <c r="Z136" s="43"/>
      <c r="AA136" s="43"/>
      <c r="AB136" s="43"/>
    </row>
    <row r="137" spans="8:28" s="64" customFormat="1" x14ac:dyDescent="0.35">
      <c r="H137" s="43"/>
      <c r="I137" s="43"/>
      <c r="J137" s="43"/>
      <c r="K137" s="43"/>
      <c r="L137" s="43"/>
      <c r="M137" s="43"/>
      <c r="N137" s="43"/>
      <c r="O137" s="43"/>
      <c r="P137" s="43"/>
      <c r="Q137" s="43"/>
      <c r="R137" s="43"/>
      <c r="S137" s="43"/>
      <c r="T137" s="43"/>
      <c r="U137" s="43"/>
      <c r="V137" s="43"/>
      <c r="W137" s="43"/>
      <c r="X137" s="43"/>
      <c r="Y137" s="43"/>
      <c r="Z137" s="43"/>
      <c r="AA137" s="43"/>
      <c r="AB137" s="43"/>
    </row>
    <row r="138" spans="8:28" s="64" customFormat="1" x14ac:dyDescent="0.35">
      <c r="H138" s="43"/>
      <c r="I138" s="43"/>
      <c r="J138" s="43"/>
      <c r="K138" s="43"/>
      <c r="L138" s="43"/>
      <c r="M138" s="43"/>
      <c r="N138" s="43"/>
      <c r="O138" s="43"/>
      <c r="P138" s="43"/>
      <c r="Q138" s="43"/>
      <c r="R138" s="43"/>
      <c r="S138" s="43"/>
      <c r="T138" s="43"/>
      <c r="U138" s="43"/>
      <c r="V138" s="43"/>
      <c r="W138" s="43"/>
      <c r="X138" s="43"/>
      <c r="Y138" s="43"/>
      <c r="Z138" s="43"/>
      <c r="AA138" s="43"/>
      <c r="AB138" s="43"/>
    </row>
    <row r="139" spans="8:28" s="64" customFormat="1" x14ac:dyDescent="0.35">
      <c r="H139" s="43"/>
      <c r="I139" s="43"/>
      <c r="J139" s="43"/>
      <c r="K139" s="43"/>
      <c r="L139" s="43"/>
      <c r="M139" s="43"/>
      <c r="N139" s="43"/>
      <c r="O139" s="43"/>
      <c r="P139" s="43"/>
      <c r="Q139" s="43"/>
      <c r="R139" s="43"/>
      <c r="S139" s="43"/>
      <c r="T139" s="43"/>
      <c r="U139" s="43"/>
      <c r="V139" s="43"/>
      <c r="W139" s="43"/>
      <c r="X139" s="43"/>
      <c r="Y139" s="43"/>
      <c r="Z139" s="43"/>
      <c r="AA139" s="43"/>
      <c r="AB139" s="43"/>
    </row>
    <row r="140" spans="8:28" s="64" customFormat="1" x14ac:dyDescent="0.35">
      <c r="H140" s="43"/>
      <c r="I140" s="43"/>
      <c r="J140" s="43"/>
      <c r="K140" s="43"/>
      <c r="L140" s="43"/>
      <c r="M140" s="43"/>
      <c r="N140" s="43"/>
      <c r="O140" s="43"/>
      <c r="P140" s="43"/>
      <c r="Q140" s="43"/>
      <c r="R140" s="43"/>
      <c r="S140" s="43"/>
      <c r="T140" s="43"/>
      <c r="U140" s="43"/>
      <c r="V140" s="43"/>
      <c r="W140" s="43"/>
      <c r="X140" s="43"/>
      <c r="Y140" s="43"/>
      <c r="Z140" s="43"/>
      <c r="AA140" s="43"/>
      <c r="AB140" s="43"/>
    </row>
    <row r="141" spans="8:28" s="64" customFormat="1" x14ac:dyDescent="0.35">
      <c r="H141" s="43"/>
      <c r="I141" s="43"/>
      <c r="J141" s="43"/>
      <c r="K141" s="43"/>
      <c r="L141" s="43"/>
      <c r="M141" s="43"/>
      <c r="N141" s="43"/>
      <c r="O141" s="43"/>
      <c r="P141" s="43"/>
      <c r="Q141" s="43"/>
      <c r="R141" s="43"/>
      <c r="S141" s="43"/>
      <c r="T141" s="43"/>
      <c r="U141" s="43"/>
      <c r="V141" s="43"/>
      <c r="W141" s="43"/>
      <c r="X141" s="43"/>
      <c r="Y141" s="43"/>
      <c r="Z141" s="43"/>
      <c r="AA141" s="43"/>
      <c r="AB141" s="43"/>
    </row>
  </sheetData>
  <mergeCells count="12">
    <mergeCell ref="H4:P4"/>
    <mergeCell ref="A9:A11"/>
    <mergeCell ref="B9:B10"/>
    <mergeCell ref="A7:A8"/>
    <mergeCell ref="B7:B8"/>
    <mergeCell ref="A5:G5"/>
    <mergeCell ref="A4:G4"/>
    <mergeCell ref="A1:A3"/>
    <mergeCell ref="B1:F1"/>
    <mergeCell ref="G1:G3"/>
    <mergeCell ref="B2:F2"/>
    <mergeCell ref="E3:F3"/>
  </mergeCells>
  <phoneticPr fontId="35" type="noConversion"/>
  <hyperlinks>
    <hyperlink ref="L8" r:id="rId1" display="\\mercurio.honos.col\SIGART\1. MODELO INTEGRADO DE PLANEACION - MIPG\7. MIPG II  2018\7. D. Gestión Control Interno\RIESGOS\7. MAPA RIESGOS INSTITUCIONAL\2023" xr:uid="{41CEECE2-2E87-408F-B9C0-5605AC3FCAD2}"/>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37"/>
  <sheetViews>
    <sheetView topLeftCell="A3" zoomScale="80" zoomScaleNormal="80" workbookViewId="0">
      <selection activeCell="N12" sqref="N12"/>
    </sheetView>
  </sheetViews>
  <sheetFormatPr baseColWidth="10" defaultColWidth="11.453125" defaultRowHeight="14.5" x14ac:dyDescent="0.35"/>
  <cols>
    <col min="1" max="1" width="29.453125" customWidth="1"/>
    <col min="2" max="2" width="20.26953125" customWidth="1"/>
    <col min="3" max="3" width="21.26953125" customWidth="1"/>
    <col min="4" max="4" width="11.453125" customWidth="1"/>
    <col min="5" max="5" width="19.7265625" customWidth="1"/>
    <col min="6" max="6" width="21.453125" customWidth="1"/>
    <col min="7" max="20" width="11.54296875" style="43"/>
  </cols>
  <sheetData>
    <row r="1" spans="1:6" ht="15.5" x14ac:dyDescent="0.35">
      <c r="A1" s="537"/>
      <c r="B1" s="540" t="s">
        <v>511</v>
      </c>
      <c r="C1" s="540"/>
      <c r="D1" s="540"/>
      <c r="E1" s="540"/>
      <c r="F1" s="541"/>
    </row>
    <row r="2" spans="1:6" ht="15.5" x14ac:dyDescent="0.35">
      <c r="A2" s="538"/>
      <c r="B2" s="544" t="s">
        <v>234</v>
      </c>
      <c r="C2" s="545"/>
      <c r="D2" s="545"/>
      <c r="E2" s="546"/>
      <c r="F2" s="542"/>
    </row>
    <row r="3" spans="1:6" ht="25.5" thickBot="1" x14ac:dyDescent="0.4">
      <c r="A3" s="539"/>
      <c r="B3" s="3" t="s">
        <v>268</v>
      </c>
      <c r="C3" s="85" t="s">
        <v>3</v>
      </c>
      <c r="D3" s="4" t="s">
        <v>512</v>
      </c>
      <c r="E3" s="4" t="s">
        <v>513</v>
      </c>
      <c r="F3" s="543"/>
    </row>
    <row r="4" spans="1:6" ht="15" thickTop="1" x14ac:dyDescent="0.35">
      <c r="A4" s="547"/>
      <c r="B4" s="547"/>
      <c r="C4" s="547"/>
      <c r="D4" s="547"/>
      <c r="E4" s="547"/>
      <c r="F4" s="547"/>
    </row>
    <row r="5" spans="1:6" ht="31" x14ac:dyDescent="0.35">
      <c r="A5" s="5" t="s">
        <v>514</v>
      </c>
      <c r="B5" s="5" t="s">
        <v>515</v>
      </c>
      <c r="C5" s="536" t="s">
        <v>516</v>
      </c>
      <c r="D5" s="536"/>
      <c r="E5" s="536"/>
      <c r="F5" s="536"/>
    </row>
    <row r="6" spans="1:6" ht="18" x14ac:dyDescent="0.35">
      <c r="A6" s="6"/>
      <c r="B6" s="7"/>
      <c r="C6" s="553"/>
      <c r="D6" s="554"/>
      <c r="E6" s="554"/>
      <c r="F6" s="554"/>
    </row>
    <row r="7" spans="1:6" ht="18" x14ac:dyDescent="0.35">
      <c r="A7" s="6"/>
      <c r="B7" s="8"/>
      <c r="C7" s="553"/>
      <c r="D7" s="554"/>
      <c r="E7" s="554"/>
      <c r="F7" s="554"/>
    </row>
    <row r="8" spans="1:6" ht="18" customHeight="1" x14ac:dyDescent="0.4">
      <c r="A8" s="6"/>
      <c r="B8" s="10"/>
      <c r="C8" s="548"/>
      <c r="D8" s="551"/>
      <c r="E8" s="551"/>
      <c r="F8" s="552"/>
    </row>
    <row r="9" spans="1:6" ht="17.25" customHeight="1" x14ac:dyDescent="0.4">
      <c r="A9" s="11"/>
      <c r="B9" s="10"/>
      <c r="C9" s="548"/>
      <c r="D9" s="549"/>
      <c r="E9" s="549"/>
      <c r="F9" s="550"/>
    </row>
    <row r="10" spans="1:6" ht="18" x14ac:dyDescent="0.4">
      <c r="A10" s="11"/>
      <c r="B10" s="10"/>
      <c r="C10" s="548"/>
      <c r="D10" s="549"/>
      <c r="E10" s="549"/>
      <c r="F10" s="550"/>
    </row>
    <row r="11" spans="1:6" s="43" customFormat="1" x14ac:dyDescent="0.35"/>
    <row r="12" spans="1:6" s="43" customFormat="1" x14ac:dyDescent="0.35"/>
    <row r="13" spans="1:6" s="43" customFormat="1" x14ac:dyDescent="0.35"/>
    <row r="14" spans="1:6" s="43" customFormat="1" x14ac:dyDescent="0.35"/>
    <row r="15" spans="1:6" s="43" customFormat="1" x14ac:dyDescent="0.35"/>
    <row r="16" spans="1:6" s="43" customFormat="1" x14ac:dyDescent="0.35"/>
    <row r="17" s="43" customFormat="1" x14ac:dyDescent="0.35"/>
    <row r="18" s="43" customFormat="1" x14ac:dyDescent="0.35"/>
    <row r="19" s="43" customFormat="1" x14ac:dyDescent="0.35"/>
    <row r="20" s="43" customFormat="1" x14ac:dyDescent="0.35"/>
    <row r="21" s="43" customFormat="1" x14ac:dyDescent="0.35"/>
    <row r="22" s="43" customFormat="1" x14ac:dyDescent="0.35"/>
    <row r="23" s="43" customFormat="1" x14ac:dyDescent="0.35"/>
    <row r="24" s="43" customFormat="1" x14ac:dyDescent="0.35"/>
    <row r="25" s="43" customFormat="1" x14ac:dyDescent="0.35"/>
    <row r="26" s="43" customFormat="1" x14ac:dyDescent="0.35"/>
    <row r="27" s="43" customFormat="1" x14ac:dyDescent="0.35"/>
    <row r="28" s="43" customFormat="1" x14ac:dyDescent="0.35"/>
    <row r="29" s="43" customFormat="1" x14ac:dyDescent="0.35"/>
    <row r="30" s="43" customFormat="1" x14ac:dyDescent="0.35"/>
    <row r="31" s="43" customFormat="1" x14ac:dyDescent="0.35"/>
    <row r="32" s="43" customFormat="1" x14ac:dyDescent="0.35"/>
    <row r="33" s="43" customFormat="1" x14ac:dyDescent="0.35"/>
    <row r="34" s="43" customFormat="1" x14ac:dyDescent="0.35"/>
    <row r="35" s="43" customFormat="1" x14ac:dyDescent="0.35"/>
    <row r="36" s="43" customFormat="1" x14ac:dyDescent="0.35"/>
    <row r="37" s="43" customFormat="1" x14ac:dyDescent="0.35"/>
    <row r="38" s="43" customFormat="1" x14ac:dyDescent="0.35"/>
    <row r="39" s="43" customFormat="1" x14ac:dyDescent="0.35"/>
    <row r="40" s="43" customFormat="1" x14ac:dyDescent="0.35"/>
    <row r="41" s="43" customFormat="1" x14ac:dyDescent="0.35"/>
    <row r="42" s="43" customFormat="1" x14ac:dyDescent="0.35"/>
    <row r="43" s="43" customFormat="1" x14ac:dyDescent="0.35"/>
    <row r="44" s="43" customFormat="1" x14ac:dyDescent="0.35"/>
    <row r="45" s="43" customFormat="1" x14ac:dyDescent="0.35"/>
    <row r="46" s="43" customFormat="1" x14ac:dyDescent="0.35"/>
    <row r="47" s="43" customFormat="1" x14ac:dyDescent="0.35"/>
    <row r="48" s="43" customFormat="1" x14ac:dyDescent="0.35"/>
    <row r="49" s="43" customFormat="1" x14ac:dyDescent="0.35"/>
    <row r="50" s="43" customFormat="1" x14ac:dyDescent="0.35"/>
    <row r="51" s="43" customFormat="1" x14ac:dyDescent="0.35"/>
    <row r="52" s="43" customFormat="1" x14ac:dyDescent="0.35"/>
    <row r="53" s="43" customFormat="1" x14ac:dyDescent="0.35"/>
    <row r="54" s="43" customFormat="1" x14ac:dyDescent="0.35"/>
    <row r="55" s="43" customFormat="1" x14ac:dyDescent="0.35"/>
    <row r="56" s="43" customFormat="1" x14ac:dyDescent="0.35"/>
    <row r="57" s="43" customFormat="1" x14ac:dyDescent="0.35"/>
    <row r="58" s="43" customFormat="1" x14ac:dyDescent="0.35"/>
    <row r="59" s="43" customFormat="1" x14ac:dyDescent="0.35"/>
    <row r="60" s="43" customFormat="1" x14ac:dyDescent="0.35"/>
    <row r="61" s="43" customFormat="1" x14ac:dyDescent="0.35"/>
    <row r="62" s="43" customFormat="1" x14ac:dyDescent="0.35"/>
    <row r="63" s="43" customFormat="1" x14ac:dyDescent="0.35"/>
    <row r="64"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row r="127" s="43" customFormat="1" x14ac:dyDescent="0.35"/>
    <row r="128" s="43" customFormat="1" x14ac:dyDescent="0.35"/>
    <row r="129" s="43" customFormat="1" x14ac:dyDescent="0.35"/>
    <row r="130" s="43" customFormat="1" x14ac:dyDescent="0.35"/>
    <row r="131" s="43" customFormat="1" x14ac:dyDescent="0.35"/>
    <row r="132" s="43" customFormat="1" x14ac:dyDescent="0.35"/>
    <row r="133" s="43" customFormat="1" x14ac:dyDescent="0.35"/>
    <row r="134" s="43" customFormat="1" x14ac:dyDescent="0.35"/>
    <row r="135" s="43" customFormat="1" x14ac:dyDescent="0.35"/>
    <row r="136" s="43" customFormat="1" x14ac:dyDescent="0.35"/>
    <row r="137" s="43" customFormat="1" x14ac:dyDescent="0.35"/>
    <row r="138" s="43" customFormat="1" x14ac:dyDescent="0.35"/>
    <row r="139" s="43" customFormat="1" x14ac:dyDescent="0.35"/>
    <row r="140" s="43" customFormat="1" x14ac:dyDescent="0.35"/>
    <row r="141" s="43" customFormat="1" x14ac:dyDescent="0.35"/>
    <row r="142" s="43" customFormat="1" x14ac:dyDescent="0.35"/>
    <row r="143" s="43" customFormat="1" x14ac:dyDescent="0.35"/>
    <row r="144" s="43" customFormat="1" x14ac:dyDescent="0.35"/>
    <row r="145" s="43" customFormat="1" x14ac:dyDescent="0.35"/>
    <row r="146" s="43" customFormat="1" x14ac:dyDescent="0.35"/>
    <row r="147" s="43" customFormat="1" x14ac:dyDescent="0.35"/>
    <row r="148" s="43" customFormat="1" x14ac:dyDescent="0.35"/>
    <row r="149" s="43" customFormat="1" x14ac:dyDescent="0.35"/>
    <row r="150" s="43" customFormat="1" x14ac:dyDescent="0.35"/>
    <row r="151" s="43" customFormat="1" x14ac:dyDescent="0.35"/>
    <row r="152" s="43" customFormat="1" x14ac:dyDescent="0.35"/>
    <row r="153" s="43" customFormat="1" x14ac:dyDescent="0.35"/>
    <row r="154" s="43" customFormat="1" x14ac:dyDescent="0.35"/>
    <row r="155" s="43" customFormat="1" x14ac:dyDescent="0.35"/>
    <row r="156" s="43" customFormat="1" x14ac:dyDescent="0.35"/>
    <row r="157" s="43" customFormat="1" x14ac:dyDescent="0.35"/>
    <row r="158" s="43" customFormat="1" x14ac:dyDescent="0.35"/>
    <row r="159" s="43" customFormat="1" x14ac:dyDescent="0.35"/>
    <row r="160" s="43" customFormat="1" x14ac:dyDescent="0.35"/>
    <row r="161" s="43" customFormat="1" x14ac:dyDescent="0.35"/>
    <row r="162" s="43" customFormat="1" x14ac:dyDescent="0.35"/>
    <row r="163" s="43" customFormat="1" x14ac:dyDescent="0.35"/>
    <row r="164" s="43" customFormat="1" x14ac:dyDescent="0.35"/>
    <row r="165" s="43" customFormat="1" x14ac:dyDescent="0.35"/>
    <row r="166" s="43" customFormat="1" x14ac:dyDescent="0.35"/>
    <row r="167" s="43" customFormat="1" x14ac:dyDescent="0.35"/>
    <row r="168" s="43" customFormat="1" x14ac:dyDescent="0.35"/>
    <row r="169" s="43" customFormat="1" x14ac:dyDescent="0.35"/>
    <row r="170" s="43" customFormat="1" x14ac:dyDescent="0.35"/>
    <row r="171" s="43" customFormat="1" x14ac:dyDescent="0.35"/>
    <row r="172" s="43" customFormat="1" x14ac:dyDescent="0.35"/>
    <row r="173" s="43" customFormat="1" x14ac:dyDescent="0.35"/>
    <row r="174" s="43" customFormat="1" x14ac:dyDescent="0.35"/>
    <row r="175" s="43" customFormat="1" x14ac:dyDescent="0.35"/>
    <row r="176" s="43" customFormat="1" x14ac:dyDescent="0.35"/>
    <row r="177" s="43" customFormat="1" x14ac:dyDescent="0.35"/>
    <row r="178" s="43" customFormat="1" x14ac:dyDescent="0.35"/>
    <row r="179" s="43" customFormat="1" x14ac:dyDescent="0.35"/>
    <row r="180" s="43" customFormat="1" x14ac:dyDescent="0.35"/>
    <row r="181" s="43" customFormat="1" x14ac:dyDescent="0.35"/>
    <row r="182" s="43" customFormat="1" x14ac:dyDescent="0.35"/>
    <row r="183" s="43" customFormat="1" x14ac:dyDescent="0.35"/>
    <row r="184" s="43" customFormat="1" x14ac:dyDescent="0.35"/>
    <row r="185" s="43" customFormat="1" x14ac:dyDescent="0.35"/>
    <row r="186" s="43" customFormat="1" x14ac:dyDescent="0.35"/>
    <row r="187" s="43" customFormat="1" x14ac:dyDescent="0.35"/>
    <row r="188" s="43" customFormat="1" x14ac:dyDescent="0.35"/>
    <row r="189" s="43" customFormat="1" x14ac:dyDescent="0.35"/>
    <row r="190" s="43" customFormat="1" x14ac:dyDescent="0.35"/>
    <row r="191" s="43" customFormat="1" x14ac:dyDescent="0.35"/>
    <row r="192" s="43" customFormat="1" x14ac:dyDescent="0.35"/>
    <row r="193" s="43" customFormat="1" x14ac:dyDescent="0.35"/>
    <row r="194" s="43" customFormat="1" x14ac:dyDescent="0.35"/>
    <row r="195" s="43" customFormat="1" x14ac:dyDescent="0.35"/>
    <row r="196" s="43" customFormat="1" x14ac:dyDescent="0.35"/>
    <row r="197" s="43" customFormat="1" x14ac:dyDescent="0.35"/>
    <row r="198" s="43" customFormat="1" x14ac:dyDescent="0.35"/>
    <row r="199" s="43" customFormat="1" x14ac:dyDescent="0.35"/>
    <row r="200" s="43" customFormat="1" x14ac:dyDescent="0.35"/>
    <row r="201" s="43" customFormat="1" x14ac:dyDescent="0.35"/>
    <row r="202" s="43" customFormat="1" x14ac:dyDescent="0.35"/>
    <row r="203" s="43" customFormat="1" x14ac:dyDescent="0.35"/>
    <row r="204" s="43" customFormat="1" x14ac:dyDescent="0.35"/>
    <row r="205" s="43" customFormat="1" x14ac:dyDescent="0.35"/>
    <row r="206" s="43" customFormat="1" x14ac:dyDescent="0.35"/>
    <row r="207" s="43" customFormat="1" x14ac:dyDescent="0.35"/>
    <row r="208" s="43" customFormat="1" x14ac:dyDescent="0.35"/>
    <row r="209" s="43" customFormat="1" x14ac:dyDescent="0.35"/>
    <row r="210" s="43" customFormat="1" x14ac:dyDescent="0.35"/>
    <row r="211" s="43" customFormat="1" x14ac:dyDescent="0.35"/>
    <row r="212" s="43" customFormat="1" x14ac:dyDescent="0.35"/>
    <row r="213" s="43" customFormat="1" x14ac:dyDescent="0.35"/>
    <row r="214" s="43" customFormat="1" x14ac:dyDescent="0.35"/>
    <row r="215" s="43" customFormat="1" x14ac:dyDescent="0.35"/>
    <row r="216" s="43" customFormat="1" x14ac:dyDescent="0.35"/>
    <row r="217" s="43" customFormat="1" x14ac:dyDescent="0.35"/>
    <row r="218" s="43" customFormat="1" x14ac:dyDescent="0.35"/>
    <row r="219" s="43" customFormat="1" x14ac:dyDescent="0.35"/>
    <row r="220" s="43" customFormat="1" x14ac:dyDescent="0.35"/>
    <row r="221" s="43" customFormat="1" x14ac:dyDescent="0.35"/>
    <row r="222" s="43" customFormat="1" x14ac:dyDescent="0.35"/>
    <row r="223" s="43" customFormat="1" x14ac:dyDescent="0.35"/>
    <row r="224" s="43" customFormat="1" x14ac:dyDescent="0.35"/>
    <row r="225" s="43" customFormat="1" x14ac:dyDescent="0.35"/>
    <row r="226" s="43" customFormat="1" x14ac:dyDescent="0.35"/>
    <row r="227" s="43" customFormat="1" x14ac:dyDescent="0.35"/>
    <row r="228" s="43" customFormat="1" x14ac:dyDescent="0.35"/>
    <row r="229" s="43" customFormat="1" x14ac:dyDescent="0.35"/>
    <row r="230" s="43" customFormat="1" x14ac:dyDescent="0.35"/>
    <row r="231" s="43" customFormat="1" x14ac:dyDescent="0.35"/>
    <row r="232" s="43" customFormat="1" x14ac:dyDescent="0.35"/>
    <row r="233" s="43" customFormat="1" x14ac:dyDescent="0.35"/>
    <row r="234" s="43" customFormat="1" x14ac:dyDescent="0.35"/>
    <row r="235" s="43" customFormat="1" x14ac:dyDescent="0.35"/>
    <row r="236" s="43" customFormat="1" x14ac:dyDescent="0.35"/>
    <row r="237" s="43" customFormat="1" x14ac:dyDescent="0.35"/>
  </sheetData>
  <mergeCells count="11">
    <mergeCell ref="C10:F10"/>
    <mergeCell ref="C9:F9"/>
    <mergeCell ref="C8:F8"/>
    <mergeCell ref="C6:F6"/>
    <mergeCell ref="C7:F7"/>
    <mergeCell ref="C5:F5"/>
    <mergeCell ref="A1:A3"/>
    <mergeCell ref="B1:E1"/>
    <mergeCell ref="F1:F3"/>
    <mergeCell ref="B2:E2"/>
    <mergeCell ref="A4:F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57AC3-0E8C-4EF0-A833-CD3681126B5A}">
  <ds:schemaRefs>
    <ds:schemaRef ds:uri="http://schemas.microsoft.com/sharepoint/v3/contenttype/forms"/>
  </ds:schemaRefs>
</ds:datastoreItem>
</file>

<file path=customXml/itemProps3.xml><?xml version="1.0" encoding="utf-8"?>
<ds:datastoreItem xmlns:ds="http://schemas.openxmlformats.org/officeDocument/2006/customXml" ds:itemID="{7EBEB7D7-9ABE-4FD2-A163-DFDB6170827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1.Gestión de Riesgos</vt:lpstr>
      <vt:lpstr>1.Mapa de Riesgos</vt:lpstr>
      <vt:lpstr>3.Rendición de cuentas</vt:lpstr>
      <vt:lpstr>4.Atención al Ciudadano</vt:lpstr>
      <vt:lpstr>5.Transp y acceso a la informac</vt:lpstr>
      <vt:lpstr>6.Codigo de Integridad</vt:lpstr>
      <vt:lpstr>6.Conflicto de Intereses</vt:lpstr>
      <vt:lpstr>Control de Cambios</vt:lpstr>
      <vt:lpstr>'3.Rendición de cuentas'!Área_de_impresión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Parra Bello</dc:creator>
  <cp:keywords/>
  <dc:description/>
  <cp:lastModifiedBy>Usuario</cp:lastModifiedBy>
  <cp:revision/>
  <dcterms:created xsi:type="dcterms:W3CDTF">2018-01-30T14:53:42Z</dcterms:created>
  <dcterms:modified xsi:type="dcterms:W3CDTF">2024-01-31T18:17:11Z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