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. AGENCIA RENOVACION TERRITORIO NRT\12. PAAC 2023\PAAC 2023\Monitoreo al PAAC 2023\Soportes Avances 1ER SEGUIMIENTO\"/>
    </mc:Choice>
  </mc:AlternateContent>
  <xr:revisionPtr revIDLastSave="0" documentId="13_ncr:1_{ABAF0F7B-6594-49F9-9780-C5F0465BEB05}" xr6:coauthVersionLast="45" xr6:coauthVersionMax="45" xr10:uidLastSave="{00000000-0000-0000-0000-000000000000}"/>
  <bookViews>
    <workbookView xWindow="-108" yWindow="-108" windowWidth="16608" windowHeight="8856" xr2:uid="{401AAD62-338A-451F-A018-C5DBDDC092E5}"/>
  </bookViews>
  <sheets>
    <sheet name="Consolidado Enero marzo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1" i="1" s="1"/>
</calcChain>
</file>

<file path=xl/sharedStrings.xml><?xml version="1.0" encoding="utf-8"?>
<sst xmlns="http://schemas.openxmlformats.org/spreadsheetml/2006/main" count="14" uniqueCount="14">
  <si>
    <t>Promedio avance enero- marzo de 2023:</t>
  </si>
  <si>
    <t xml:space="preserve">1.Gestión del Riesgo </t>
  </si>
  <si>
    <t>1. Riesgos de Corrupción</t>
  </si>
  <si>
    <t>3. Rendición de Cuentas</t>
  </si>
  <si>
    <t>2. Racionalización de trámites</t>
  </si>
  <si>
    <t>4. Relacionamiento con el Ciudadano</t>
  </si>
  <si>
    <t>5. Transparencia y Acceso a la Info.</t>
  </si>
  <si>
    <t xml:space="preserve">6. Código de Integridad </t>
  </si>
  <si>
    <t>6. Conflicto de Interés</t>
  </si>
  <si>
    <t>Oficina de Planeación</t>
  </si>
  <si>
    <t>COMPONENTE</t>
  </si>
  <si>
    <t>TOTAL ACTIVIDADES</t>
  </si>
  <si>
    <t>ACTIVIDADES CUMPLIDAS AL 100%</t>
  </si>
  <si>
    <t>PROMEDIO AVANCE % COMPONENTE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</si>
</sst>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A2B5C7"/>
      </left>
      <right style="medium">
        <color rgb="FFA2B5C7"/>
      </right>
      <top style="medium">
        <color rgb="FFA2B5C7"/>
      </top>
      <bottom style="medium">
        <color rgb="FFA2B5C7"/>
      </bottom>
      <diagonal/>
    </border>
    <border>
      <left style="medium">
        <color rgb="FFA2B5C7"/>
      </left>
      <right/>
      <top style="medium">
        <color rgb="FFA2B5C7"/>
      </top>
      <bottom style="medium">
        <color rgb="FFA2B5C7"/>
      </bottom>
      <diagonal/>
    </border>
    <border>
      <left/>
      <right/>
      <top style="medium">
        <color rgb="FFA2B5C7"/>
      </top>
      <bottom style="medium">
        <color rgb="FFA2B5C7"/>
      </bottom>
      <diagonal/>
    </border>
    <border>
      <left/>
      <right style="medium">
        <color rgb="FFA2B5C7"/>
      </right>
      <top style="medium">
        <color rgb="FFA2B5C7"/>
      </top>
      <bottom style="medium">
        <color rgb="FFA2B5C7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2" fillId="3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/>
    </xf>
    <xf numFmtId="10" fontId="3" fillId="4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PRIMER</a:t>
            </a:r>
            <a:r>
              <a:rPr lang="es-CO" b="1" baseline="0"/>
              <a:t> SEGUIMIENTO AL PAAC 2023</a:t>
            </a:r>
          </a:p>
          <a:p>
            <a:pPr>
              <a:defRPr/>
            </a:pPr>
            <a:r>
              <a:rPr lang="es-CO" b="1" baseline="0"/>
              <a:t>ENERO - MARZO DE 2023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'Consolidado Enero marzo 2023'!$D$2</c:f>
              <c:strCache>
                <c:ptCount val="1"/>
                <c:pt idx="0">
                  <c:v>TOTAL ACTIVIDADES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'Consolidado Enero marzo 2023'!$C$3:$C$10</c:f>
              <c:strCache>
                <c:ptCount val="8"/>
                <c:pt idx="0">
                  <c:v>1.Gestión del Riesgo </c:v>
                </c:pt>
                <c:pt idx="1">
                  <c:v>1. Riesgos de Corrupción</c:v>
                </c:pt>
                <c:pt idx="2">
                  <c:v>2. Racionalización de trámites</c:v>
                </c:pt>
                <c:pt idx="3">
                  <c:v>3. Rendición de Cuentas</c:v>
                </c:pt>
                <c:pt idx="4">
                  <c:v>4. Relacionamiento con el Ciudadano</c:v>
                </c:pt>
                <c:pt idx="5">
                  <c:v>5. Transparencia y Acceso a la Info.</c:v>
                </c:pt>
                <c:pt idx="6">
                  <c:v>6. Código de Integridad </c:v>
                </c:pt>
                <c:pt idx="7">
                  <c:v>6. Conflicto de Interés</c:v>
                </c:pt>
              </c:strCache>
            </c:strRef>
          </c:cat>
          <c:val>
            <c:numRef>
              <c:f>'Consolidado Enero marzo 2023'!$D$3:$D$10</c:f>
              <c:numCache>
                <c:formatCode>General</c:formatCode>
                <c:ptCount val="8"/>
                <c:pt idx="0">
                  <c:v>6</c:v>
                </c:pt>
                <c:pt idx="1">
                  <c:v>11</c:v>
                </c:pt>
                <c:pt idx="2">
                  <c:v>0</c:v>
                </c:pt>
                <c:pt idx="3">
                  <c:v>25</c:v>
                </c:pt>
                <c:pt idx="4">
                  <c:v>4</c:v>
                </c:pt>
                <c:pt idx="5">
                  <c:v>8</c:v>
                </c:pt>
                <c:pt idx="6">
                  <c:v>5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1-4376-8459-D87E9E4BDF90}"/>
            </c:ext>
          </c:extLst>
        </c:ser>
        <c:ser>
          <c:idx val="1"/>
          <c:order val="1"/>
          <c:tx>
            <c:strRef>
              <c:f>'Consolidado Enero marzo 2023'!$E$2</c:f>
              <c:strCache>
                <c:ptCount val="1"/>
                <c:pt idx="0">
                  <c:v>ACTIVIDADES CUMPLIDAS AL 100%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'Consolidado Enero marzo 2023'!$C$3:$C$10</c:f>
              <c:strCache>
                <c:ptCount val="8"/>
                <c:pt idx="0">
                  <c:v>1.Gestión del Riesgo </c:v>
                </c:pt>
                <c:pt idx="1">
                  <c:v>1. Riesgos de Corrupción</c:v>
                </c:pt>
                <c:pt idx="2">
                  <c:v>2. Racionalización de trámites</c:v>
                </c:pt>
                <c:pt idx="3">
                  <c:v>3. Rendición de Cuentas</c:v>
                </c:pt>
                <c:pt idx="4">
                  <c:v>4. Relacionamiento con el Ciudadano</c:v>
                </c:pt>
                <c:pt idx="5">
                  <c:v>5. Transparencia y Acceso a la Info.</c:v>
                </c:pt>
                <c:pt idx="6">
                  <c:v>6. Código de Integridad </c:v>
                </c:pt>
                <c:pt idx="7">
                  <c:v>6. Conflicto de Interés</c:v>
                </c:pt>
              </c:strCache>
            </c:strRef>
          </c:cat>
          <c:val>
            <c:numRef>
              <c:f>'Consolidado Enero marzo 2023'!$E$3:$E$10</c:f>
              <c:numCache>
                <c:formatCode>General</c:formatCode>
                <c:ptCount val="8"/>
                <c:pt idx="0">
                  <c:v>4</c:v>
                </c:pt>
                <c:pt idx="1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01-4376-8459-D87E9E4BDF90}"/>
            </c:ext>
          </c:extLst>
        </c:ser>
        <c:ser>
          <c:idx val="2"/>
          <c:order val="2"/>
          <c:tx>
            <c:strRef>
              <c:f>'Consolidado Enero marzo 2023'!$F$2</c:f>
              <c:strCache>
                <c:ptCount val="1"/>
                <c:pt idx="0">
                  <c:v>PROMEDIO AVANCE % COMPONENTE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3891618450446046E-3"/>
                  <c:y val="-1.2865348454420203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01-4376-8459-D87E9E4BDF90}"/>
                </c:ext>
              </c:extLst>
            </c:dLbl>
            <c:dLbl>
              <c:idx val="1"/>
              <c:layout>
                <c:manualLayout>
                  <c:x val="1.1083742767566932E-2"/>
                  <c:y val="-7.01754385964925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01-4376-8459-D87E9E4BDF90}"/>
                </c:ext>
              </c:extLst>
            </c:dLbl>
            <c:dLbl>
              <c:idx val="3"/>
              <c:layout>
                <c:manualLayout>
                  <c:x val="1.2931033228828088E-2"/>
                  <c:y val="-1.4035087719298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01-4376-8459-D87E9E4BDF90}"/>
                </c:ext>
              </c:extLst>
            </c:dLbl>
            <c:dLbl>
              <c:idx val="4"/>
              <c:layout>
                <c:manualLayout>
                  <c:x val="7.389161845044621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01-4376-8459-D87E9E4BDF90}"/>
                </c:ext>
              </c:extLst>
            </c:dLbl>
            <c:dLbl>
              <c:idx val="5"/>
              <c:layout>
                <c:manualLayout>
                  <c:x val="1.2931033228828088E-2"/>
                  <c:y val="-7.01754385964925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01-4376-8459-D87E9E4BDF90}"/>
                </c:ext>
              </c:extLst>
            </c:dLbl>
            <c:dLbl>
              <c:idx val="6"/>
              <c:layout>
                <c:manualLayout>
                  <c:x val="7.3891618450444858E-3"/>
                  <c:y val="-7.01754385964925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01-4376-8459-D87E9E4BDF90}"/>
                </c:ext>
              </c:extLst>
            </c:dLbl>
            <c:dLbl>
              <c:idx val="7"/>
              <c:layout>
                <c:manualLayout>
                  <c:x val="1.4778323690089244E-2"/>
                  <c:y val="-2.105263157894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01-4376-8459-D87E9E4BDF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'Consolidado Enero marzo 2023'!$C$3:$C$10</c:f>
              <c:strCache>
                <c:ptCount val="8"/>
                <c:pt idx="0">
                  <c:v>1.Gestión del Riesgo </c:v>
                </c:pt>
                <c:pt idx="1">
                  <c:v>1. Riesgos de Corrupción</c:v>
                </c:pt>
                <c:pt idx="2">
                  <c:v>2. Racionalización de trámites</c:v>
                </c:pt>
                <c:pt idx="3">
                  <c:v>3. Rendición de Cuentas</c:v>
                </c:pt>
                <c:pt idx="4">
                  <c:v>4. Relacionamiento con el Ciudadano</c:v>
                </c:pt>
                <c:pt idx="5">
                  <c:v>5. Transparencia y Acceso a la Info.</c:v>
                </c:pt>
                <c:pt idx="6">
                  <c:v>6. Código de Integridad </c:v>
                </c:pt>
                <c:pt idx="7">
                  <c:v>6. Conflicto de Interés</c:v>
                </c:pt>
              </c:strCache>
            </c:strRef>
          </c:cat>
          <c:val>
            <c:numRef>
              <c:f>'Consolidado Enero marzo 2023'!$F$3:$F$10</c:f>
              <c:numCache>
                <c:formatCode>0.00%</c:formatCode>
                <c:ptCount val="8"/>
                <c:pt idx="0">
                  <c:v>0.85</c:v>
                </c:pt>
                <c:pt idx="1">
                  <c:v>0</c:v>
                </c:pt>
                <c:pt idx="3">
                  <c:v>0.15</c:v>
                </c:pt>
                <c:pt idx="4">
                  <c:v>0.57999999999999996</c:v>
                </c:pt>
                <c:pt idx="5">
                  <c:v>0.125</c:v>
                </c:pt>
                <c:pt idx="6">
                  <c:v>0</c:v>
                </c:pt>
                <c:pt idx="7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01-4376-8459-D87E9E4BD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2896512"/>
        <c:axId val="440858736"/>
      </c:barChart>
      <c:catAx>
        <c:axId val="40289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0858736"/>
        <c:crosses val="autoZero"/>
        <c:auto val="1"/>
        <c:lblAlgn val="ctr"/>
        <c:lblOffset val="100"/>
        <c:noMultiLvlLbl val="0"/>
      </c:catAx>
      <c:valAx>
        <c:axId val="44085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89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272144</xdr:colOff>
      <xdr:row>0</xdr:row>
      <xdr:rowOff>163285</xdr:rowOff>
    </xdr:from>
    <xdr:to>
      <xdr:col>15</xdr:col>
      <xdr:colOff>734788</xdr:colOff>
      <xdr:row>18</xdr:row>
      <xdr:rowOff>10885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3E6B78-EE4A-4604-8C7C-154226EA5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AGENCIA%20RENOVACION%20TERRITORIO%20NRT/12.%20PAAC%202023/PAAC%202023/Seguimiento%20PAAC%202022/2022-09-07_1ER%20CUA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1.Gestión de Riesgos"/>
      <sheetName val="1.Mapa Riesgos de Corrupción"/>
      <sheetName val="2. Racionalización deTrámites"/>
      <sheetName val="3.Rendición de cuentas"/>
      <sheetName val="4.Atención al Ciudadano"/>
      <sheetName val="5.Transp y acceso a la informac"/>
      <sheetName val="6.Codigo de Integridad"/>
      <sheetName val="6.Conflicto de Intereses"/>
      <sheetName val="Control de Camb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56EFE-C409-4016-80C5-09D2B8934887}">
  <dimension ref="A1:AV41"/>
  <sheetViews>
    <sheetView tabSelected="1" topLeftCell="B1" zoomScale="70" zoomScaleNormal="70" workbookViewId="0">
      <selection activeCell="F15" sqref="F15"/>
    </sheetView>
  </sheetViews>
  <sheetFormatPr baseColWidth="10" defaultRowHeight="14.4" x14ac:dyDescent="0.3"/>
  <cols>
    <col min="1" max="2" width="11.44140625" style="5"/>
    <col min="3" max="3" width="33.6640625" customWidth="1"/>
    <col min="4" max="5" width="14.109375" customWidth="1"/>
    <col min="6" max="6" width="17.88671875" customWidth="1"/>
    <col min="7" max="11" width="11.44140625" style="5"/>
    <col min="12" max="48" width="11.5546875" style="5"/>
  </cols>
  <sheetData>
    <row r="1" spans="3:7" s="5" customFormat="1" ht="15" thickBot="1" x14ac:dyDescent="0.35"/>
    <row r="2" spans="3:7" ht="43.8" thickBot="1" x14ac:dyDescent="0.35">
      <c r="C2" s="3" t="s">
        <v>10</v>
      </c>
      <c r="D2" s="4" t="s">
        <v>11</v>
      </c>
      <c r="E2" s="4" t="s">
        <v>12</v>
      </c>
      <c r="F2" s="4" t="s">
        <v>13</v>
      </c>
      <c r="G2" s="6"/>
    </row>
    <row r="3" spans="3:7" ht="17.25" customHeight="1" thickBot="1" x14ac:dyDescent="0.35">
      <c r="C3" s="7" t="s">
        <v>1</v>
      </c>
      <c r="D3" s="8">
        <v>6</v>
      </c>
      <c r="E3" s="8">
        <v>4</v>
      </c>
      <c r="F3" s="9">
        <v>0.85</v>
      </c>
    </row>
    <row r="4" spans="3:7" ht="17.25" customHeight="1" thickBot="1" x14ac:dyDescent="0.35">
      <c r="C4" s="7" t="s">
        <v>2</v>
      </c>
      <c r="D4" s="1">
        <v>11</v>
      </c>
      <c r="E4" s="1">
        <v>0</v>
      </c>
      <c r="F4" s="2">
        <v>0</v>
      </c>
    </row>
    <row r="5" spans="3:7" ht="17.25" customHeight="1" thickBot="1" x14ac:dyDescent="0.35">
      <c r="C5" s="7" t="s">
        <v>4</v>
      </c>
      <c r="D5" s="1">
        <v>0</v>
      </c>
      <c r="E5" s="1"/>
      <c r="F5" s="2"/>
    </row>
    <row r="6" spans="3:7" ht="17.25" customHeight="1" thickBot="1" x14ac:dyDescent="0.35">
      <c r="C6" s="7" t="s">
        <v>3</v>
      </c>
      <c r="D6" s="1">
        <v>25</v>
      </c>
      <c r="E6" s="1">
        <v>3</v>
      </c>
      <c r="F6" s="2">
        <v>0.15</v>
      </c>
    </row>
    <row r="7" spans="3:7" ht="17.25" customHeight="1" thickBot="1" x14ac:dyDescent="0.35">
      <c r="C7" s="10" t="s">
        <v>5</v>
      </c>
      <c r="D7" s="11">
        <v>4</v>
      </c>
      <c r="E7" s="11">
        <v>1</v>
      </c>
      <c r="F7" s="12">
        <v>0.57999999999999996</v>
      </c>
    </row>
    <row r="8" spans="3:7" ht="17.25" customHeight="1" thickBot="1" x14ac:dyDescent="0.35">
      <c r="C8" s="7" t="s">
        <v>6</v>
      </c>
      <c r="D8" s="1">
        <v>8</v>
      </c>
      <c r="E8" s="1">
        <v>1</v>
      </c>
      <c r="F8" s="2">
        <v>0.125</v>
      </c>
    </row>
    <row r="9" spans="3:7" ht="17.25" customHeight="1" thickBot="1" x14ac:dyDescent="0.35">
      <c r="C9" s="7" t="s">
        <v>7</v>
      </c>
      <c r="D9" s="1">
        <v>5</v>
      </c>
      <c r="E9" s="1">
        <v>0</v>
      </c>
      <c r="F9" s="2">
        <f>+'[1]6.Codigo de Integridad'!J22</f>
        <v>0</v>
      </c>
    </row>
    <row r="10" spans="3:7" ht="17.25" customHeight="1" thickBot="1" x14ac:dyDescent="0.35">
      <c r="C10" s="7" t="s">
        <v>8</v>
      </c>
      <c r="D10" s="1">
        <v>6</v>
      </c>
      <c r="E10" s="1">
        <v>1</v>
      </c>
      <c r="F10" s="2">
        <v>0.17</v>
      </c>
    </row>
    <row r="11" spans="3:7" ht="17.25" customHeight="1" thickBot="1" x14ac:dyDescent="0.4">
      <c r="C11" s="14" t="s">
        <v>0</v>
      </c>
      <c r="D11" s="15"/>
      <c r="E11" s="16"/>
      <c r="F11" s="13">
        <f>AVERAGE(F3:F10)</f>
        <v>0.26785714285714285</v>
      </c>
    </row>
    <row r="12" spans="3:7" s="5" customFormat="1" x14ac:dyDescent="0.3"/>
    <row r="13" spans="3:7" s="5" customFormat="1" x14ac:dyDescent="0.3">
      <c r="C13" s="5" t="s">
        <v>9</v>
      </c>
    </row>
    <row r="14" spans="3:7" s="5" customFormat="1" x14ac:dyDescent="0.3"/>
    <row r="15" spans="3:7" s="5" customFormat="1" x14ac:dyDescent="0.3"/>
    <row r="16" spans="3:7" s="5" customFormat="1" x14ac:dyDescent="0.3"/>
    <row r="17" s="5" customFormat="1" x14ac:dyDescent="0.3"/>
    <row r="18" s="5" customFormat="1" x14ac:dyDescent="0.3"/>
    <row r="19" s="5" customFormat="1" x14ac:dyDescent="0.3"/>
    <row r="20" s="5" customFormat="1" x14ac:dyDescent="0.3"/>
    <row r="21" s="5" customFormat="1" x14ac:dyDescent="0.3"/>
    <row r="22" s="5" customFormat="1" x14ac:dyDescent="0.3"/>
    <row r="23" s="5" customFormat="1" x14ac:dyDescent="0.3"/>
    <row r="24" s="5" customFormat="1" x14ac:dyDescent="0.3"/>
    <row r="25" s="5" customFormat="1" x14ac:dyDescent="0.3"/>
    <row r="26" s="5" customFormat="1" x14ac:dyDescent="0.3"/>
    <row r="27" s="5" customFormat="1" x14ac:dyDescent="0.3"/>
    <row r="28" s="5" customFormat="1" x14ac:dyDescent="0.3"/>
    <row r="29" s="5" customFormat="1" x14ac:dyDescent="0.3"/>
    <row r="30" s="5" customFormat="1" x14ac:dyDescent="0.3"/>
    <row r="31" s="5" customFormat="1" x14ac:dyDescent="0.3"/>
    <row r="32" s="5" customFormat="1" x14ac:dyDescent="0.3"/>
    <row r="33" s="5" customFormat="1" x14ac:dyDescent="0.3"/>
    <row r="34" s="5" customFormat="1" x14ac:dyDescent="0.3"/>
    <row r="35" s="5" customFormat="1" x14ac:dyDescent="0.3"/>
    <row r="36" s="5" customFormat="1" x14ac:dyDescent="0.3"/>
    <row r="37" s="5" customFormat="1" x14ac:dyDescent="0.3"/>
    <row r="38" s="5" customFormat="1" x14ac:dyDescent="0.3"/>
    <row r="39" s="5" customFormat="1" x14ac:dyDescent="0.3"/>
    <row r="40" s="5" customFormat="1" x14ac:dyDescent="0.3"/>
    <row r="41" s="5" customFormat="1" x14ac:dyDescent="0.3"/>
  </sheetData>
  <mergeCells count="1">
    <mergeCell ref="C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Enero marzo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Herrera Vega</dc:creator>
  <cp:lastModifiedBy>Juan Carlos Herrera Vega</cp:lastModifiedBy>
  <dcterms:created xsi:type="dcterms:W3CDTF">2023-05-03T15:21:13Z</dcterms:created>
  <dcterms:modified xsi:type="dcterms:W3CDTF">2023-05-05T19:04:01Z</dcterms:modified>
</cp:coreProperties>
</file>