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s.mendez\Desktop\"/>
    </mc:Choice>
  </mc:AlternateContent>
  <xr:revisionPtr revIDLastSave="0" documentId="13_ncr:1_{A108FA0E-1462-4573-B60D-97BE18984545}" xr6:coauthVersionLast="47" xr6:coauthVersionMax="47" xr10:uidLastSave="{00000000-0000-0000-0000-000000000000}"/>
  <bookViews>
    <workbookView xWindow="-120" yWindow="-120" windowWidth="29040" windowHeight="15720" xr2:uid="{16B2D8A1-1D21-460C-9018-417749BD571C}"/>
  </bookViews>
  <sheets>
    <sheet name="Desagregacion vigencia 2025DS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52" i="1"/>
</calcChain>
</file>

<file path=xl/sharedStrings.xml><?xml version="1.0" encoding="utf-8"?>
<sst xmlns="http://schemas.openxmlformats.org/spreadsheetml/2006/main" count="91" uniqueCount="86">
  <si>
    <t>Tipo</t>
  </si>
  <si>
    <t>Recurso</t>
  </si>
  <si>
    <t>Nombre de cuenta CCP</t>
  </si>
  <si>
    <t>A</t>
  </si>
  <si>
    <t>FUNCIONAMIENTO</t>
  </si>
  <si>
    <t>A-01-01</t>
  </si>
  <si>
    <t>PLANTA DE PERSONAL PERMANENTE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</si>
  <si>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</si>
  <si>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</si>
  <si>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</si>
  <si>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</si>
  <si>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</si>
  <si>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</si>
  <si>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</si>
  <si>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</si>
  <si>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</si>
  <si>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</si>
  <si>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</si>
  <si>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</si>
  <si>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 xml:space="preserve"> 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</si>
  <si>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</si>
  <si>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</si>
  <si>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</si>
  <si>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</si>
  <si>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</si>
  <si>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</si>
  <si>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APORTES DE CESANTÍAS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</si>
  <si>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</si>
  <si>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</si>
  <si>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</si>
  <si>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</si>
  <si>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</si>
  <si>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</si>
  <si>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</si>
  <si>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</si>
  <si>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</si>
  <si>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</si>
  <si>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</si>
  <si>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</si>
  <si>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</si>
  <si>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</si>
  <si>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</si>
  <si>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</si>
  <si>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A-03</t>
  </si>
  <si>
    <t xml:space="preserve">TRANSFERENCIAS </t>
  </si>
  <si>
    <t>A-03-04-02</t>
  </si>
  <si>
    <t xml:space="preserve">PRESTACIONES SOLCIALES RELACIONADAS CON EL EMPLEO 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</si>
  <si>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</si>
  <si>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</si>
  <si>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</si>
  <si>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</si>
  <si>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</si>
  <si>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</si>
  <si>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Total</t>
  </si>
  <si>
    <t>RUBRO</t>
  </si>
  <si>
    <t>REC</t>
  </si>
  <si>
    <t>DESCRIPCION</t>
  </si>
  <si>
    <t xml:space="preserve"> VALOR </t>
  </si>
  <si>
    <t>ADQUISICIÓN DE BIENES Y SERVICIOS</t>
  </si>
  <si>
    <t>ADQUISICIONES DIFERENTES DE ACTIVOS</t>
  </si>
  <si>
    <t>A-02-02-02-008-003</t>
  </si>
  <si>
    <t>OTROS SERVICIOS PROFESIONALES, CIENTÍFICOS Y TÉCNICOS</t>
  </si>
  <si>
    <t>A-02-02-02-006-004</t>
  </si>
  <si>
    <t>SERVICIOS DE TRANSPORTE DE PASAJEROS</t>
  </si>
  <si>
    <t>A-02-02-02-007-001</t>
  </si>
  <si>
    <t>SERVICIOS FINANCIEROS Y SERVICIOS CONEXOS</t>
  </si>
  <si>
    <t>A-02-02-02-006-008</t>
  </si>
  <si>
    <t>SERVICIOS POSTALES Y DE MENSAJERÍA</t>
  </si>
  <si>
    <t>A-02-02-01-004-007</t>
  </si>
  <si>
    <t>EQUIPO Y APARATOS DE RADIO, TELEVISIÓN Y COMUNICACIONES</t>
  </si>
  <si>
    <t>A-02-02-02-010</t>
  </si>
  <si>
    <t>VIÁTICOS DE LOS FUNCIONARIOS EN COMISIÓN</t>
  </si>
  <si>
    <t>TOTAL</t>
  </si>
  <si>
    <t>A-02</t>
  </si>
  <si>
    <t>A-02-02</t>
  </si>
  <si>
    <t xml:space="preserve">Adquisición de bienes y servicios: </t>
  </si>
  <si>
    <t>Gastos de personal</t>
  </si>
  <si>
    <t> 10</t>
  </si>
  <si>
    <t>GASTOS POR TRIBUTOS, MULTAS, SANCIONES E INTERESES DE MORA</t>
  </si>
  <si>
    <t xml:space="preserve">CONTRIBUCIONES </t>
  </si>
  <si>
    <t xml:space="preserve">CUOTA DE FISCALIZACIÓN Y AUDITAJE </t>
  </si>
  <si>
    <t>A-08</t>
  </si>
  <si>
    <t>A-08-04</t>
  </si>
  <si>
    <t>A-08-04-01</t>
  </si>
  <si>
    <t>Gastos por Tributos, Multas, sanciones e Intereses de Mora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</si>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</sst>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vertical="center"/>
    </xf>
    <xf numFmtId="44" fontId="3" fillId="2" borderId="3" xfId="1" applyFont="1" applyFill="1" applyBorder="1" applyAlignment="1">
      <alignment horizontal="right" vertical="center"/>
    </xf>
    <xf numFmtId="44" fontId="2" fillId="0" borderId="3" xfId="1" applyFont="1" applyBorder="1" applyAlignment="1">
      <alignment horizontal="right" vertical="center"/>
    </xf>
    <xf numFmtId="44" fontId="2" fillId="2" borderId="3" xfId="1" applyFont="1" applyFill="1" applyBorder="1" applyAlignment="1">
      <alignment horizontal="right" vertical="center"/>
    </xf>
    <xf numFmtId="44" fontId="2" fillId="0" borderId="3" xfId="1" applyFont="1" applyBorder="1" applyAlignment="1">
      <alignment horizontal="center" vertical="center"/>
    </xf>
    <xf numFmtId="44" fontId="2" fillId="4" borderId="3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AEAE-A285-4B88-904C-C89786E95B21}">
  <dimension ref="B2:E52"/>
  <sheetViews>
    <sheetView tabSelected="1" workbookViewId="0">
      <selection activeCell="E9" sqref="E9"/>
    </sheetView>
  </sheetViews>
  <sheetFormatPr baseColWidth="10" defaultRowHeight="15" x14ac:dyDescent="0.25"/>
  <cols>
    <col min="2" max="2" width="18" bestFit="1" customWidth="1"/>
    <col min="3" max="3" width="8" bestFit="1" customWidth="1"/>
    <col min="4" max="4" width="74.28515625" bestFit="1" customWidth="1"/>
    <col min="5" max="5" width="18.28515625" bestFit="1" customWidth="1"/>
  </cols>
  <sheetData>
    <row r="2" spans="2:5" ht="15.75" customHeight="1" x14ac:dyDescent="0.25">
      <c r="B2" s="14" t="s">
        <v>76</v>
      </c>
      <c r="C2" s="14"/>
      <c r="D2" s="14"/>
      <c r="E2" s="14"/>
    </row>
    <row r="3" spans="2:5" ht="15.75" thickBot="1" x14ac:dyDescent="0.3">
      <c r="B3" s="13" t="s">
        <v>0</v>
      </c>
      <c r="C3" s="7" t="s">
        <v>1</v>
      </c>
      <c r="D3" s="7" t="s">
        <v>2</v>
      </c>
      <c r="E3" s="7">
        <v>2025</v>
      </c>
    </row>
    <row r="4" spans="2:5" ht="15.75" thickBot="1" x14ac:dyDescent="0.3">
      <c r="B4" s="1" t="s">
        <v>3</v>
      </c>
      <c r="C4" s="2"/>
      <c r="D4" s="2" t="s">
        <v>4</v>
      </c>
      <c r="E4" s="4"/>
    </row>
    <row r="5" spans="2:5" ht="15.75" thickBot="1" x14ac:dyDescent="0.3">
      <c r="B5" s="1" t="s">
        <v>5</v>
      </c>
      <c r="C5" s="2"/>
      <c r="D5" s="2" t="s">
        <v>6</v>
      </c>
      <c r="E5" s="21">
        <v>2295000000</v>
      </c>
    </row>
    <row r="6" spans="2:5" ht="15.75" thickBot="1" x14ac:dyDescent="0.3">
      <c r="B6" s="1" t="s">
        <v>7</v>
      </c>
      <c r="C6" s="2"/>
      <c r="D6" s="2" t="s">
        <v>8</v>
      </c>
      <c r="E6" s="21">
        <v>1569000000</v>
      </c>
    </row>
    <row r="7" spans="2:5" ht="15.75" thickBot="1" x14ac:dyDescent="0.3">
      <c r="B7" s="6" t="s">
        <v>9</v>
      </c>
      <c r="C7" s="7">
        <v>10</v>
      </c>
      <c r="D7" s="8" t="s">
        <v>10</v>
      </c>
      <c r="E7" s="22">
        <v>1299339246</v>
      </c>
    </row>
    <row r="8" spans="2:5" ht="15.75" thickBot="1" x14ac:dyDescent="0.3">
      <c r="B8" s="6" t="s">
        <v>11</v>
      </c>
      <c r="C8" s="7">
        <v>10</v>
      </c>
      <c r="D8" s="8" t="s">
        <v>12</v>
      </c>
      <c r="E8" s="22">
        <v>55123170</v>
      </c>
    </row>
    <row r="9" spans="2:5" ht="15.75" thickBot="1" x14ac:dyDescent="0.3">
      <c r="B9" s="6" t="s">
        <v>13</v>
      </c>
      <c r="C9" s="7">
        <v>10</v>
      </c>
      <c r="D9" s="8" t="s">
        <v>14</v>
      </c>
      <c r="E9" s="22">
        <v>37492682</v>
      </c>
    </row>
    <row r="10" spans="2:5" ht="15.75" thickBot="1" x14ac:dyDescent="0.3">
      <c r="B10" s="6" t="s">
        <v>15</v>
      </c>
      <c r="C10" s="7">
        <v>10</v>
      </c>
      <c r="D10" s="8" t="s">
        <v>16</v>
      </c>
      <c r="E10" s="22">
        <v>119624934</v>
      </c>
    </row>
    <row r="11" spans="2:5" ht="15.75" thickBot="1" x14ac:dyDescent="0.3">
      <c r="B11" s="6" t="s">
        <v>17</v>
      </c>
      <c r="C11" s="7">
        <v>10</v>
      </c>
      <c r="D11" s="8" t="s">
        <v>18</v>
      </c>
      <c r="E11" s="22">
        <v>57419968</v>
      </c>
    </row>
    <row r="12" spans="2:5" ht="15.75" thickBot="1" x14ac:dyDescent="0.3">
      <c r="B12" s="1" t="s">
        <v>19</v>
      </c>
      <c r="C12" s="2"/>
      <c r="D12" s="2" t="s">
        <v>20</v>
      </c>
      <c r="E12" s="21">
        <v>587000000</v>
      </c>
    </row>
    <row r="13" spans="2:5" ht="15.75" thickBot="1" x14ac:dyDescent="0.3">
      <c r="B13" s="6" t="s">
        <v>21</v>
      </c>
      <c r="C13" s="7">
        <v>10</v>
      </c>
      <c r="D13" s="8" t="s">
        <v>22</v>
      </c>
      <c r="E13" s="22">
        <v>168754728</v>
      </c>
    </row>
    <row r="14" spans="2:5" ht="15.75" thickBot="1" x14ac:dyDescent="0.3">
      <c r="B14" s="6" t="s">
        <v>23</v>
      </c>
      <c r="C14" s="7">
        <v>10</v>
      </c>
      <c r="D14" s="8" t="s">
        <v>24</v>
      </c>
      <c r="E14" s="22">
        <v>122451266</v>
      </c>
    </row>
    <row r="15" spans="2:5" ht="15.75" thickBot="1" x14ac:dyDescent="0.3">
      <c r="B15" s="6" t="s">
        <v>25</v>
      </c>
      <c r="C15" s="7">
        <v>10</v>
      </c>
      <c r="D15" s="8" t="s">
        <v>26</v>
      </c>
      <c r="E15" s="22">
        <v>139593678</v>
      </c>
    </row>
    <row r="16" spans="2:5" ht="15.75" thickBot="1" x14ac:dyDescent="0.3">
      <c r="B16" s="6" t="s">
        <v>27</v>
      </c>
      <c r="C16" s="7">
        <v>10</v>
      </c>
      <c r="D16" s="8" t="s">
        <v>28</v>
      </c>
      <c r="E16" s="22">
        <v>62646363</v>
      </c>
    </row>
    <row r="17" spans="2:5" ht="15.75" thickBot="1" x14ac:dyDescent="0.3">
      <c r="B17" s="6" t="s">
        <v>29</v>
      </c>
      <c r="C17" s="7">
        <v>10</v>
      </c>
      <c r="D17" s="8" t="s">
        <v>30</v>
      </c>
      <c r="E17" s="22">
        <v>11496011</v>
      </c>
    </row>
    <row r="18" spans="2:5" ht="15.75" thickBot="1" x14ac:dyDescent="0.3">
      <c r="B18" s="6" t="s">
        <v>31</v>
      </c>
      <c r="C18" s="7">
        <v>10</v>
      </c>
      <c r="D18" s="8" t="s">
        <v>32</v>
      </c>
      <c r="E18" s="22">
        <v>48234772</v>
      </c>
    </row>
    <row r="19" spans="2:5" ht="15.75" thickBot="1" x14ac:dyDescent="0.3">
      <c r="B19" s="6" t="s">
        <v>33</v>
      </c>
      <c r="C19" s="7">
        <v>10</v>
      </c>
      <c r="D19" s="8" t="s">
        <v>34</v>
      </c>
      <c r="E19" s="22">
        <v>33823182</v>
      </c>
    </row>
    <row r="20" spans="2:5" ht="15.75" thickBot="1" x14ac:dyDescent="0.3">
      <c r="B20" s="1" t="s">
        <v>35</v>
      </c>
      <c r="C20" s="2"/>
      <c r="D20" s="2" t="s">
        <v>36</v>
      </c>
      <c r="E20" s="21">
        <v>86000000</v>
      </c>
    </row>
    <row r="21" spans="2:5" ht="15.75" thickBot="1" x14ac:dyDescent="0.3">
      <c r="B21" s="6" t="s">
        <v>37</v>
      </c>
      <c r="C21" s="7">
        <v>10</v>
      </c>
      <c r="D21" s="8" t="s">
        <v>38</v>
      </c>
      <c r="E21" s="22">
        <v>18858537</v>
      </c>
    </row>
    <row r="22" spans="2:5" ht="15.75" thickBot="1" x14ac:dyDescent="0.3">
      <c r="B22" s="6" t="s">
        <v>39</v>
      </c>
      <c r="C22" s="7">
        <v>10</v>
      </c>
      <c r="D22" s="8" t="s">
        <v>40</v>
      </c>
      <c r="E22" s="22">
        <v>7141463</v>
      </c>
    </row>
    <row r="23" spans="2:5" ht="15.75" thickBot="1" x14ac:dyDescent="0.3">
      <c r="B23" s="6" t="s">
        <v>41</v>
      </c>
      <c r="C23" s="7">
        <v>10</v>
      </c>
      <c r="D23" s="8" t="s">
        <v>42</v>
      </c>
      <c r="E23" s="22">
        <v>60000000</v>
      </c>
    </row>
    <row r="24" spans="2:5" ht="15.75" thickBot="1" x14ac:dyDescent="0.3">
      <c r="B24" s="1" t="s">
        <v>43</v>
      </c>
      <c r="C24" s="3"/>
      <c r="D24" s="2" t="s">
        <v>44</v>
      </c>
      <c r="E24" s="23"/>
    </row>
    <row r="25" spans="2:5" ht="15.75" thickBot="1" x14ac:dyDescent="0.3">
      <c r="B25" s="1" t="s">
        <v>45</v>
      </c>
      <c r="C25" s="3"/>
      <c r="D25" s="2" t="s">
        <v>46</v>
      </c>
      <c r="E25" s="21">
        <v>53000000</v>
      </c>
    </row>
    <row r="26" spans="2:5" ht="15.75" thickBot="1" x14ac:dyDescent="0.3">
      <c r="B26" s="1" t="s">
        <v>47</v>
      </c>
      <c r="C26" s="3"/>
      <c r="D26" s="2" t="s">
        <v>48</v>
      </c>
      <c r="E26" s="21">
        <v>53000000</v>
      </c>
    </row>
    <row r="27" spans="2:5" ht="15.75" thickBot="1" x14ac:dyDescent="0.3">
      <c r="B27" s="6" t="s">
        <v>49</v>
      </c>
      <c r="C27" s="7">
        <v>10</v>
      </c>
      <c r="D27" s="9" t="s">
        <v>50</v>
      </c>
      <c r="E27" s="22">
        <v>26500000</v>
      </c>
    </row>
    <row r="28" spans="2:5" ht="15.75" thickBot="1" x14ac:dyDescent="0.3">
      <c r="B28" s="6" t="s">
        <v>51</v>
      </c>
      <c r="C28" s="7">
        <v>10</v>
      </c>
      <c r="D28" s="9" t="s">
        <v>52</v>
      </c>
      <c r="E28" s="22">
        <v>26500000</v>
      </c>
    </row>
    <row r="29" spans="2:5" ht="15.75" thickBot="1" x14ac:dyDescent="0.3">
      <c r="B29" s="10" t="s">
        <v>53</v>
      </c>
      <c r="C29" s="11"/>
      <c r="D29" s="12"/>
      <c r="E29" s="5">
        <v>2295000000</v>
      </c>
    </row>
    <row r="31" spans="2:5" ht="15" customHeight="1" x14ac:dyDescent="0.25">
      <c r="B31" s="14" t="s">
        <v>75</v>
      </c>
      <c r="C31" s="14"/>
      <c r="D31" s="14"/>
      <c r="E31" s="14"/>
    </row>
    <row r="32" spans="2:5" ht="15.75" thickBot="1" x14ac:dyDescent="0.3">
      <c r="B32" s="13" t="s">
        <v>54</v>
      </c>
      <c r="C32" s="7" t="s">
        <v>55</v>
      </c>
      <c r="D32" s="7" t="s">
        <v>56</v>
      </c>
      <c r="E32" s="7" t="s">
        <v>57</v>
      </c>
    </row>
    <row r="33" spans="2:5" ht="15.75" thickBot="1" x14ac:dyDescent="0.3">
      <c r="B33" s="1" t="s">
        <v>73</v>
      </c>
      <c r="C33" s="1"/>
      <c r="D33" s="1" t="s">
        <v>58</v>
      </c>
      <c r="E33" s="20">
        <v>1725000000</v>
      </c>
    </row>
    <row r="34" spans="2:5" ht="15.75" thickBot="1" x14ac:dyDescent="0.3">
      <c r="B34" s="1" t="s">
        <v>74</v>
      </c>
      <c r="C34" s="1"/>
      <c r="D34" s="1" t="s">
        <v>59</v>
      </c>
      <c r="E34" s="20">
        <v>1725000000</v>
      </c>
    </row>
    <row r="35" spans="2:5" ht="15.75" thickBot="1" x14ac:dyDescent="0.3">
      <c r="B35" s="7" t="s">
        <v>60</v>
      </c>
      <c r="C35" s="8">
        <v>10</v>
      </c>
      <c r="D35" s="7" t="s">
        <v>61</v>
      </c>
      <c r="E35" s="24">
        <v>693056000</v>
      </c>
    </row>
    <row r="36" spans="2:5" ht="15.75" thickBot="1" x14ac:dyDescent="0.3">
      <c r="B36" s="7" t="s">
        <v>62</v>
      </c>
      <c r="C36" s="8">
        <v>10</v>
      </c>
      <c r="D36" s="7" t="s">
        <v>63</v>
      </c>
      <c r="E36" s="24">
        <v>150000000</v>
      </c>
    </row>
    <row r="37" spans="2:5" ht="15.75" thickBot="1" x14ac:dyDescent="0.3">
      <c r="B37" s="7" t="s">
        <v>64</v>
      </c>
      <c r="C37" s="8">
        <v>10</v>
      </c>
      <c r="D37" s="7" t="s">
        <v>65</v>
      </c>
      <c r="E37" s="24">
        <v>36000000</v>
      </c>
    </row>
    <row r="38" spans="2:5" ht="15.75" thickBot="1" x14ac:dyDescent="0.3">
      <c r="B38" s="7" t="s">
        <v>66</v>
      </c>
      <c r="C38" s="8">
        <v>10</v>
      </c>
      <c r="D38" s="7" t="s">
        <v>67</v>
      </c>
      <c r="E38" s="24">
        <v>26444000</v>
      </c>
    </row>
    <row r="39" spans="2:5" ht="15.75" thickBot="1" x14ac:dyDescent="0.3">
      <c r="B39" s="7" t="s">
        <v>68</v>
      </c>
      <c r="C39" s="8">
        <v>10</v>
      </c>
      <c r="D39" s="7" t="s">
        <v>69</v>
      </c>
      <c r="E39" s="24">
        <v>645000000</v>
      </c>
    </row>
    <row r="40" spans="2:5" ht="15.75" thickBot="1" x14ac:dyDescent="0.3">
      <c r="B40" s="7" t="s">
        <v>70</v>
      </c>
      <c r="C40" s="8">
        <v>10</v>
      </c>
      <c r="D40" s="7" t="s">
        <v>71</v>
      </c>
      <c r="E40" s="24">
        <v>174500000</v>
      </c>
    </row>
    <row r="41" spans="2:5" ht="15.75" thickBot="1" x14ac:dyDescent="0.3">
      <c r="B41" s="16" t="s">
        <v>72</v>
      </c>
      <c r="C41" s="17"/>
      <c r="D41" s="18"/>
      <c r="E41" s="24">
        <f>SUM(E35:E40)</f>
        <v>1725000000</v>
      </c>
    </row>
    <row r="43" spans="2:5" ht="15" customHeight="1" x14ac:dyDescent="0.25">
      <c r="B43" s="14" t="s">
        <v>84</v>
      </c>
      <c r="C43" s="14"/>
      <c r="D43" s="14"/>
      <c r="E43" s="14"/>
    </row>
    <row r="44" spans="2:5" ht="15.75" thickBot="1" x14ac:dyDescent="0.3">
      <c r="B44" s="13" t="s">
        <v>54</v>
      </c>
      <c r="C44" s="13" t="s">
        <v>55</v>
      </c>
      <c r="D44" s="13" t="s">
        <v>56</v>
      </c>
      <c r="E44" s="13" t="s">
        <v>57</v>
      </c>
    </row>
    <row r="45" spans="2:5" ht="15.75" thickBot="1" x14ac:dyDescent="0.3">
      <c r="B45" s="1" t="s">
        <v>81</v>
      </c>
      <c r="C45" s="1" t="s">
        <v>77</v>
      </c>
      <c r="D45" s="1" t="s">
        <v>78</v>
      </c>
      <c r="E45" s="25">
        <v>10000000</v>
      </c>
    </row>
    <row r="46" spans="2:5" ht="15.75" thickBot="1" x14ac:dyDescent="0.3">
      <c r="B46" s="7" t="s">
        <v>82</v>
      </c>
      <c r="C46" s="7">
        <v>10</v>
      </c>
      <c r="D46" s="7" t="s">
        <v>79</v>
      </c>
      <c r="E46" s="24">
        <v>10000000</v>
      </c>
    </row>
    <row r="47" spans="2:5" ht="15.75" thickBot="1" x14ac:dyDescent="0.3">
      <c r="B47" s="7"/>
      <c r="C47" s="7"/>
      <c r="D47" s="7"/>
      <c r="E47" s="24"/>
    </row>
    <row r="48" spans="2:5" ht="22.5" customHeight="1" thickBot="1" x14ac:dyDescent="0.3">
      <c r="B48" s="7" t="s">
        <v>83</v>
      </c>
      <c r="C48" s="7">
        <v>10</v>
      </c>
      <c r="D48" s="7" t="s">
        <v>80</v>
      </c>
      <c r="E48" s="24">
        <v>10000000</v>
      </c>
    </row>
    <row r="49" spans="2:5" ht="15.75" thickBot="1" x14ac:dyDescent="0.3">
      <c r="B49" s="7"/>
      <c r="C49" s="7"/>
      <c r="D49" s="7"/>
      <c r="E49" s="24"/>
    </row>
    <row r="50" spans="2:5" ht="15.75" thickBot="1" x14ac:dyDescent="0.3">
      <c r="B50" s="19" t="s">
        <v>72</v>
      </c>
      <c r="C50" s="19"/>
      <c r="D50" s="19"/>
      <c r="E50" s="24">
        <v>10000000</v>
      </c>
    </row>
    <row r="52" spans="2:5" ht="15.75" thickBot="1" x14ac:dyDescent="0.3">
      <c r="B52" s="15" t="s">
        <v>85</v>
      </c>
      <c r="C52" s="15"/>
      <c r="D52" s="15"/>
      <c r="E52" s="24">
        <f>SUM(E50,E33,E5)</f>
        <v>4030000000</v>
      </c>
    </row>
  </sheetData>
  <sheetProtection algorithmName="SHA-512" hashValue="wppvmVtGgtd6oaMWglPm9kBIbZvtqZzFNZBFEMiepLeCV4NHvQJw6hdnkSnDJFVN45UZLy8kVyZZjgsGMRBfXg==" saltValue="UDFlH4h3FadwLsoPNVvrmQ==" spinCount="100000" sheet="1" formatCells="0" formatColumns="0" formatRows="0" insertColumns="0" insertRows="0" insertHyperlinks="0" deleteColumns="0" deleteRows="0" sort="0" autoFilter="0" pivotTables="0"/>
  <mergeCells count="7">
    <mergeCell ref="B50:D50"/>
    <mergeCell ref="B43:E43"/>
    <mergeCell ref="B52:D52"/>
    <mergeCell ref="B41:D41"/>
    <mergeCell ref="B2:E2"/>
    <mergeCell ref="B31:E31"/>
    <mergeCell ref="B29:D2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Desagregacion vigencia 2025DSCI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Mendez Ribero</dc:creator>
  <cp:lastModifiedBy>Andres Felipe Mendez Ribero</cp:lastModifiedBy>
  <cp:lastPrinted>2025-07-09T15:28:12Z</cp:lastPrinted>
  <dcterms:created xsi:type="dcterms:W3CDTF">2025-07-09T15:14:36Z</dcterms:created>
  <dcterms:modified xsi:type="dcterms:W3CDTF">2025-07-09T15:28:55Z</dcterms:modified>
</cp:coreProperties>
</file>