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guel.Saavedra\Documents\INFORMES DE LEY\2019\PLAN MENJORAMIENTO 2019\ACUSE DE ACEPTACIÓN DE LA RENDICIÓN_files\"/>
    </mc:Choice>
  </mc:AlternateContent>
  <xr:revisionPtr revIDLastSave="0" documentId="13_ncr:1_{9BCB5D4A-E1E4-4A03-8183-C46050DF53B3}" xr6:coauthVersionLast="36" xr6:coauthVersionMax="40" xr10:uidLastSave="{00000000-0000-0000-0000-000000000000}"/>
  <workbookProtection workbookAlgorithmName="SHA-512" workbookHashValue="I4Xt0dOUjKY7OPEX3ersCMNavIxA53VXNT5iC/1mAQxl7TB2hMoNuW0Yht8q2+k2Rl9OqDD/vefkZWv9+fGxpw==" workbookSaltValue="PqeEArZxpdKHENSQ4g52zA==" workbookSpinCount="100000" lockStructure="1"/>
  <bookViews>
    <workbookView xWindow="0" yWindow="0" windowWidth="21600" windowHeight="8265" xr2:uid="{00000000-000D-0000-FFFF-FFFF00000000}"/>
  </bookViews>
  <sheets>
    <sheet name="Plan de Mejoramiento CGR" sheetId="2" r:id="rId1"/>
  </sheets>
  <definedNames>
    <definedName name="_xlnm.Print_Area" localSheetId="0">'Plan de Mejoramiento CGR'!$A$1:$O$45</definedName>
    <definedName name="_xlnm.Print_Titles" localSheetId="0">'Plan de Mejoramiento CGR'!$1:$10</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<sst xmlns="http://schemas.openxmlformats.org/spreadsheetml/2006/main" count="374" uniqueCount="226">
  <si>
    <t>Tipo Modalidad</t>
  </si>
  <si>
    <t>M-3: PLAN DE MEJORAMIENTO</t>
  </si>
  <si>
    <t>Formulario</t>
  </si>
  <si>
    <t>F14.1: PLANES DE MEJORAMIENTO - ENTIDADES</t>
  </si>
  <si>
    <t>Moneda Informe</t>
  </si>
  <si>
    <t>Entidad</t>
  </si>
  <si>
    <t>Fecha</t>
  </si>
  <si>
    <t>Periodicidad</t>
  </si>
  <si>
    <t>SEMESTRAL</t>
  </si>
  <si>
    <t>[1]</t>
  </si>
  <si>
    <t>0 PLANES DE MEJORAMIENTO - ENTIDADES</t>
  </si>
  <si>
    <t>MODALIDAD DE REGISTRO</t>
  </si>
  <si>
    <t>DESCRIPCIÓN DEL HALLAZGO</t>
  </si>
  <si>
    <t>CAUSA DEL HALLAZGO</t>
  </si>
  <si>
    <t>ACCIÓN DE MEJORA</t>
  </si>
  <si>
    <t>ACTIVIDADES / DESCRIPCIÓN</t>
  </si>
  <si>
    <t>ACTIVIDADES / CANTIDADES UNIDAD DE MEDIDA</t>
  </si>
  <si>
    <t>ACTIVIDADES / FECHA DE INICIO</t>
  </si>
  <si>
    <t>ACTIVIDADES / FECHA DE TERMINACIÓN</t>
  </si>
  <si>
    <t>ACTIVIDADES / PLAZO EN SEMANAS</t>
  </si>
  <si>
    <t>ACTIVIDADES / AVANCE FÍSICO DE EJECUCIÓN</t>
  </si>
  <si>
    <t>OBSERVACIONES</t>
  </si>
  <si>
    <t>FILA_1</t>
  </si>
  <si>
    <t>2 AVANCE ó SEGUIMIENTO DEL PLAN DE MEJORAMIENTO</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</si>
  <si>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</si>
  <si>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</si>
  <si>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</si>
  <si>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</si>
  <si>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</si>
  <si>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</si>
  <si>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</si>
  <si>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</si>
  <si>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</si>
  <si>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</si>
  <si>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</si>
  <si>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</si>
  <si>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</si>
  <si>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</si>
  <si>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</si>
  <si>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</si>
  <si>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</si>
  <si>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</si>
  <si>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</si>
  <si>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</si>
  <si>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</si>
  <si>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</si>
  <si>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</si>
  <si>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</si>
  <si>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</si>
  <si>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</si>
  <si>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</si>
  <si>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</si>
  <si>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</si>
  <si>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</si>
  <si>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</si>
  <si>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</si>
  <si>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</si>
  <si>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</si>
  <si>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Se evidenció que los giros realizados de los siguientes convenios, fueron registrados en  contabilidad directamente al gasto, sin tener en cuenta los informes de cumplimiento del objeto misional de los recursos girados. Así mismo, se evidenció que se causaron cuentas por pagar directamente contra el gasto, sin siquiera haber girado los recursos</t>
  </si>
  <si>
    <t>Realizar la reclasificación contable de cada uno de los convenios</t>
  </si>
  <si>
    <t>Elaboración y registro de notas contables</t>
  </si>
  <si>
    <t>Comprobante contable</t>
  </si>
  <si>
    <t>2018/07/25</t>
  </si>
  <si>
    <t>2018/07/30</t>
  </si>
  <si>
    <t>Generar instrucción para que en los convenios se incluya  una cláusula que determine claramente la legalización de los recursos, a través de un informe de ejecución financiera y su periodicidad de entrega.</t>
  </si>
  <si>
    <t>Elaboración circular</t>
  </si>
  <si>
    <t>Circular</t>
  </si>
  <si>
    <t>2018/08/01</t>
  </si>
  <si>
    <t>2018/09/30</t>
  </si>
  <si>
    <t>Elaborar procedimiento para el registro de obligaciones.</t>
  </si>
  <si>
    <t>Procedimiento elaborado e implementado</t>
  </si>
  <si>
    <t>Procedimiento</t>
  </si>
  <si>
    <t>2018/08/30</t>
  </si>
  <si>
    <t>Socializar el procedimiento a las Direcciones misionales, Subdirección de Contratación, GIT de Contratos y GIT de Financiera.,</t>
  </si>
  <si>
    <t>Reuniones para socializar el procedimiento</t>
  </si>
  <si>
    <t>Actas de reunión</t>
  </si>
  <si>
    <t>2018/09/01</t>
  </si>
  <si>
    <t>Verificado el movimiento de abril y mayo de 2017, se encontró un error en la contrapartida al reclasificar unos giros de unas cuentas por pagar subrogadas de DPS a la ART a la cuenta 5.8.15 Ajustes ejercicios anteriores subcuenta gasto público social</t>
  </si>
  <si>
    <t>1. En contabilidad no se interpretaron la totalidad de los hechos económicos de la transición de la DGT a la ART 2. Falta de revisión y control en la aprobación de los comprobantes contables 3. No se tiene un procedimiento para la elaboración y registro de las notas contables</t>
  </si>
  <si>
    <t>1. Elaborar procedimiento para la preparación y análisis de notas contables</t>
  </si>
  <si>
    <t>Elaborar con el GIT de Contabilidad el procedimiento</t>
  </si>
  <si>
    <t>procedimiento</t>
  </si>
  <si>
    <t>La entidad no está clasificando de manera correcta las ejecuciones de recursos; los costos administrativos y operativos de los convenios los están registrando como gasto público social sin que esas erogaciones suplan necesidades básicas de la población, sino que corresponden a rubros que no están directamente relacionados con el objeto del convenio, sino a cubrir gastos administrativos</t>
  </si>
  <si>
    <t>Elaboración e implementación de un formato modelo para la legalización de recursos</t>
  </si>
  <si>
    <t>Formato de ejecución financiera</t>
  </si>
  <si>
    <t>Formato</t>
  </si>
  <si>
    <t>2018/10/01</t>
  </si>
  <si>
    <t>Verificada la ejecución financiera a corte 31 de diciembre de 2017, se evidenció que por concepto organizacional se ejecutaron $840.677.996, gastos que no se encuentran soportados en el expediente documental y que no permiten demostrar su ejecución real y su relación con el objeto del convenio</t>
  </si>
  <si>
    <t>Lo expuesto denota debilidades en la estructuración del convenio, al pactar pagos y actividades no susceptibles de soporte, y de la supervisión, al certificar ejecuciones y desembolsos, sin corroborar los soportes que acreditaran el gasto asociado para el efecto</t>
  </si>
  <si>
    <t>Memorando enviado</t>
  </si>
  <si>
    <t>2018/08/20</t>
  </si>
  <si>
    <t>2018/08/26</t>
  </si>
  <si>
    <t>Efectuar ajuste a los manuales operativos de los programas que habrán de regular los convenios de asociación, los cuales deberán contener un instructivo claro que defina los costos administrativos y su forma de legalización.</t>
  </si>
  <si>
    <t>Efectuar ajuste al manual operativo aplicable a los convenios de asociación en lo relacionado con la descripción de los gastos operacionales y su legalización.</t>
  </si>
  <si>
    <t>Manual Ajustado</t>
  </si>
  <si>
    <t>2018/08/27</t>
  </si>
  <si>
    <t>2018/10/05</t>
  </si>
  <si>
    <t>Analizadas las reservas presupuestales constituidas en los CPS, la ART estableció reservas presupuestales al cierre de 2017, sin que a esta fecha existiera algún compromiso, toda vez que los contratos fueron terminados anticipadamente. Igualmente, se constituyó  reserva presupuestal correspondiente al saldo no comprometido al cierre de la vigencia fiscal del contrato SC-182 de 2017</t>
  </si>
  <si>
    <t>1. No se da cumplimiento a los procedimientos, ni a la normatividad emitida por la ART para el cierre financiero. 2. Desconocimiento de la normatividad y los procedimientos financieros  3. Falta del reporte a financiera de la liquidación de los contratos que generen liberación de recursos 4. Falta de seguimiento de los supervisores  a la ejecución financiera  de los contratos</t>
  </si>
  <si>
    <t>Realizar reunión para socializar el procedimiento con las áreas misionales y emitir circular de cierre, con el fin de efectuar las liberaciones y constitución de reservas en forma oportuna</t>
  </si>
  <si>
    <t>Socializar el procedimiento PD-GF-03 y la circular del cierre financiero</t>
  </si>
  <si>
    <t>Acta y circular</t>
  </si>
  <si>
    <t>Generar alertas de los saldos de los contratos para los supervisores a partir del último trimestre del año.</t>
  </si>
  <si>
    <t>Enviar correos a los supervisores sobre los saldos de cada RP, alertando los recursos pendientes por ejecutar</t>
  </si>
  <si>
    <t>Correos mensuales a cada supervisor</t>
  </si>
  <si>
    <t>2018/12/10</t>
  </si>
  <si>
    <t>Incluir en procedimiento Postcontractual PD- CT -02 el paso de reporte por parte de la Subdirección de Contratos y el GIT de Contratación a Financiera al momento que se realice la liquidación de contratos que generen liberación de recursos</t>
  </si>
  <si>
    <t>Ajustar el procedimiento</t>
  </si>
  <si>
    <t>Procedimiento ajustado</t>
  </si>
  <si>
    <t>En desarrollo del Convenio 154 de 2017, la ART realizó la cofinanciación de las alianzas, a partir de octubre de 2017 realizó los correspondientes giros de recursos; no obstante, en cinco casos los recursos asignados para la alianza fueron consignados a la cuenta de la asociación y no a la cuenta del patrimonio autónomo del correspondiente proyecto</t>
  </si>
  <si>
    <t>1.  Ausencia de procedimientos, estandarizados en donde se establezcan los puntos de Control.    2.   Falta de  verificación  en la Cadena presupuestal a las Obligaciones y Ordenes de Pago con Endoso</t>
  </si>
  <si>
    <t>Separar las cuenta con Endoso, en Planillas diferentes  entregadas por  el área de Contabilidad  y de esta forma  supervisar los controles Duales y darle prioridad a las cuentas con Endoso</t>
  </si>
  <si>
    <t>Elaboración de planillas separadas</t>
  </si>
  <si>
    <t>Planilla de endosos</t>
  </si>
  <si>
    <t>2018/12/31</t>
  </si>
  <si>
    <t>Elaborar el  procedimiento para la Generación de las ordenes de pago con Endoso</t>
  </si>
  <si>
    <t>Elaboración del procedimiento de ordenes con endoso</t>
  </si>
  <si>
    <t>Socialización del procedimiento  al interior de la entidad de ordenes de pago con endoso</t>
  </si>
  <si>
    <t>Acta</t>
  </si>
  <si>
    <t>Las actividades requeridas para la liquidación de un proyecto de alianza no son claras para las partes, evidenciando fallas en la articulación del Ministerio y la Agencia en el marco del PAAP, de forma que la carencia de un procedimiento de liquidación de las alianzas afecta el desarrollo del convenio y retrasa las actividades administrativas de seguimiento.</t>
  </si>
  <si>
    <t>Liquidación del patrimonio autónomo de la Alianza ASOAGROPEC.</t>
  </si>
  <si>
    <t>Formalizar la liquidación del contrato de fiducia mercantil de administración y pagos del fideicomiso ASOAGROPEC.</t>
  </si>
  <si>
    <t>Acta de liquidación</t>
  </si>
  <si>
    <t>Documentar las acciones que se deben realizar para gestionar la liquidación anticipadas de alianzas antes los responsables.</t>
  </si>
  <si>
    <t>Acta de reunión de seguimiento</t>
  </si>
  <si>
    <t>En desarrollo del convenio 154 de 2017 de cofinanciación de alianzas productivas entre la ART y el MADR, se identificó que se presentan demoras en los tiempos de aplicación de los pagos y atención de los requerimientos de los beneficiarios de las alianzas por parte del encargo fiduciario</t>
  </si>
  <si>
    <t>1 Desconocimiento en territorio de los requisitos para procesos de adquisiciones de bienes y servicios. 2 Desconocimiento de procedimientos administrativos por parte de los actores territoriales. 3 Limitada capacidad de respuesta administrativa por parte de la fiduciaria. 4 Canales de comunicación deficientes entre fiduciaria y actores territoriales del PAAP</t>
  </si>
  <si>
    <t>Seguimiento, registro y reporte por parte de ART de los tiempos en los procesos de adquisiciones, entregas y pagos.</t>
  </si>
  <si>
    <t>Correos electrónicos bimestrales</t>
  </si>
  <si>
    <t>Solicitar y verificar el cumplimiento de la implementación de las acciones de mejora por parte de la Fiduciaria</t>
  </si>
  <si>
    <t>En desarrollo del convenio 154 de 2017, se identificó que se presentan demoras en los tiempos de aplicación de los pagos y atención de los requerimientos de los beneficiarios de las alianzas por parte del encargo fiduciario...la CGR en visita de campo a los beneficiarios de los proyectos, pudo constatar que esta situación persiste a abril de 2018</t>
  </si>
  <si>
    <t>1. Concertar con el Consorcio Alianza Popular controles que permitan cumplir los tiempos establecidos  en los procesos de pagos.</t>
  </si>
  <si>
    <t>Incluir una lista de verificación en el proceso de pagos a cargo del consorcio Alianza Fiduciaria que permitan optimizar en un 10% los tiempos de ejecución.</t>
  </si>
  <si>
    <t>Lista de Verificación</t>
  </si>
  <si>
    <t>2018/08/06</t>
  </si>
  <si>
    <t>Elaborar y remitir un informe semanal que detalle el estado de los procesos de pago a las Organizaciones Gestoras Regionales, que permita cumplir con los requisitos de pago</t>
  </si>
  <si>
    <t>Informes</t>
  </si>
  <si>
    <t>2018/12/26</t>
  </si>
  <si>
    <t>2. Verificar que el consorcio Alianza Popular realice la contratación de las personas que fortalezcan el equipo</t>
  </si>
  <si>
    <t>Solicitar al Consorcio Alianza Popular el fortalecimiento del equipo encargo de la atención del PAAP.</t>
  </si>
  <si>
    <t>comunicación de la fiduciaria</t>
  </si>
  <si>
    <t>Matriz de Avance Diligenciada</t>
  </si>
  <si>
    <t>2018/08/08</t>
  </si>
  <si>
    <t>2018/12/14</t>
  </si>
  <si>
    <t>4.  Divulgar las cartillas elaboradas con el fin de fortalecer las capacitaciones realizadas en las regionales.</t>
  </si>
  <si>
    <t>Analizados los documentos del convenio 044 de 2017 suscrito entre la Agencia de Renovación del Territorio - ART, y la Organización de las Naciones Unidas para la Alimentación y Agricultura - FAO, no se observan los soportes que permitan identificar las variables, estudios y/o elementos tenidos en cuenta por parte de la ART para fijar su valor.</t>
  </si>
  <si>
    <t>Debilidades en la estructuración de la etapa previa del convenio por parte de la Dirección, con riesgos para la eficacia y eficiencia del recurso público, al dejar que un tercero, para este caso el cooperante, determine el valor del convenio, sin mediar justificación para el efecto.</t>
  </si>
  <si>
    <t>Documentar, en el respectivo manual operativo, los lineamientos y metodologías aplicadas para la definición del presupuesto de la estrategia "Implementación de actividades de desarrollo económico, ambiental y productivo en zonas rurales afectadas por el conflicto y priorizadas por el Gobierno Nacional".</t>
  </si>
  <si>
    <t>Ajustar el Manual Operativo para incorporar al mismo los lineamientos y metodologías aplicadas para la definición del presupuesto de la estrategia.</t>
  </si>
  <si>
    <t>Manual operativo ajustado y aprobado</t>
  </si>
  <si>
    <t>Luego de la revisión al manual operativo y a los informes técnicos y financieros, se evidencia que se estableció como un rubro del convenio “liquidación del convenio”, por $56.045.200, circunstancia que no es viable a luz del principio de economía y eficiencia del gasto; teniendo en cuenta que no se encuentran soportadas ni descritas las actividades a las que se refiere dicho componente</t>
  </si>
  <si>
    <t>La anterior circunstancia se presenta por debilidades, no solo de quien en su momento estructuró el convenio, sino también de la ART, al no exigir en las diferentes modificaciones del manual operativo, el detalle de las actividades a las que hace referencia dicho rubro,.</t>
  </si>
  <si>
    <t>Instructivo elaborado</t>
  </si>
  <si>
    <t>Se evidenciaron falencias en el ejercicio de supervisión tales como: falta de informes de seguimiento y control del supervisor, los informes de actividades del contratista no tienen firma del supervisor, en lo que respecta al recibo a satisfacción y cumplimiento, no existen soportes que acrediten las actividades descritas en el informe por el contratista. CPS 074 de 2017</t>
  </si>
  <si>
    <t>Numero de capacitaciones</t>
  </si>
  <si>
    <t>Los archivos de expedientes en las oficinas territoriales, presentan desorden cronológico, fallas de trazabilidad; no se depura la documentación repetida, se evidencian documentos sin firma y fecha; la foliación y/o numeración no es consecutiva y algunos están sin foliar. En expedientes de prestación de servicios, no reposan soportes que permitan hacer seguimiento y verificación de pagos</t>
  </si>
  <si>
    <t>Número de capacitaciones</t>
  </si>
  <si>
    <t>Expedir instructivo con lineamientos generales de la ley de archivo</t>
  </si>
  <si>
    <t>En convenio COLW40, se suscribió sin observar los lineamientos de competencia… no se evidencian análisis que permitan identificar el valor del convenio ni los soportes presupuestales que respalden la programación de gastos y el cumplimiento del mismo...no se encuentran los soportes y actas que acrediten la concertación, autorizaciones y/o discusiones por parte de las entidades asociadas</t>
  </si>
  <si>
    <t>Debilidades de la Agencia respecto a la aplicación y alcance de sus funciones, así como de competencias administrativas de la administración pública, lo que constituye riesgos de comprometer recursos y actividades sin la debida coordinación y respaldo legal para el efecto.</t>
  </si>
  <si>
    <t>Documentar, en el respectivo expediente contractual, los actos precontractuales del convenio que dan cuenta de los análisis presupuestales y de la autorización de la firma del mismo.</t>
  </si>
  <si>
    <t>Ingresar los documentos precontractuales del convenio en el expediente contractual.</t>
  </si>
  <si>
    <t>Expediente contractual Actualizado</t>
  </si>
  <si>
    <t>2018/11/30</t>
  </si>
  <si>
    <t>Frente al avance físico reportado de 100% sobre el proyecto de inversión, en las visitas de campo (proyectos productivos de FAO, UNODC y Alianzas Productivas) cofinanciados por la ART, se verificó que iniciaron su ejecución en 2018. Por lo anterior, el avance reportado frente al indicador “Iniciativas de Generación de Ingresos Implementadas”, no corresponde a la realidad.</t>
  </si>
  <si>
    <t>Debilidades en los procesos de flujo de la información, entre los responsables del proyecto y los responsables de su reporte, así como falta de controles en el proceso de reporte del mismo.</t>
  </si>
  <si>
    <t>Documentar y socializar el procedimiento a seguir por parte de la Dirección de Estructuración de Proyectos para reportar y verificar la información institucional en el sistema dispuesto por el DNP para tal fin.</t>
  </si>
  <si>
    <t>Describir las actividades a realizar para reportar y verificar la información institucional en la plataforma tecnológica SPI del DNP .</t>
  </si>
  <si>
    <t>Socializar el procedimiento documentado</t>
  </si>
  <si>
    <t>Listado de asistencia y/o Correo Electrónico</t>
  </si>
  <si>
    <t>Circular 000014 de 28 de septiembre de 2018</t>
  </si>
  <si>
    <t xml:space="preserve">Procedimiento PD-GF-11 Versión 1 9 de septiembre de 2018 </t>
  </si>
  <si>
    <t>Acta socialización del procedimiento 28 de septiembre de 2018</t>
  </si>
  <si>
    <t xml:space="preserve">Procedimiento PD-GF-09 Versión 1 28 de septiembre de 2018 </t>
  </si>
  <si>
    <t>Acta socialización del procedimiento 27 de septiembre de 2018</t>
  </si>
  <si>
    <t>formato diligenciado</t>
  </si>
  <si>
    <t xml:space="preserve">Procedimiento PD-SIG-03 Versión 03, 28 de septiembre de 2018 </t>
  </si>
  <si>
    <t xml:space="preserve">SE ENCUENTRA PUBLICADO EN \\Mercurio\sigart\2. DOCUMENTOS CONTROLADOS\2. MISIONALES\2. ESTRUCTURACIÓN DE INCIATIVAS PARA LA RT-ok </t>
  </si>
  <si>
    <t>Expediente contractual</t>
  </si>
  <si>
    <t>Memorando con Radicado No. 20184200061503</t>
  </si>
  <si>
    <t>Se observan Correos del ultimo trimestre 2018</t>
  </si>
  <si>
    <t>Comprobante Planilla Remisoria No. 2018-332    ENDOSOS</t>
  </si>
  <si>
    <t>Procedimiento PD-GF-12 Pago Con endoso</t>
  </si>
  <si>
    <t>Acta del 28 de septiembre de 2018</t>
  </si>
  <si>
    <t>Manual  operativos PIC, septiembre de 2018</t>
  </si>
  <si>
    <t>Comprobantes 15967 15968 15985  16175 16177 16176 16178 16245 16262 16264 16267 16271 16404</t>
  </si>
  <si>
    <t>Lista de chequeo</t>
  </si>
  <si>
    <t>Matriz avance</t>
  </si>
  <si>
    <t>17 listas de asistencia</t>
  </si>
  <si>
    <t>Instructivo</t>
  </si>
  <si>
    <t>Se genero Instructivo</t>
  </si>
  <si>
    <t>Instructivo como complemento a los manuales operativos de los convenios de asociación, que detalla los ítems que deben contener los costos de los citados</t>
  </si>
  <si>
    <t>Falta de conocimiento del supervisor respecto a los informes que debe remitir al expediente contractual</t>
  </si>
  <si>
    <t>Orientar a los supervisores de contratos y convenios acerca de los documentos que debe remitir al expediente contractual</t>
  </si>
  <si>
    <t>Realizar jornadas de orientación a supervisores en las regionales y Bogotá</t>
  </si>
  <si>
    <t>Falta de conocimiento de los supervisores acerca de que informes y documentos que debe remitir al expediente contractual y de la norma de archivo</t>
  </si>
  <si>
    <t>Orientar a los supervisores de contratos y convenios acerca de los documentos que debe remitir al expediente contractual.</t>
  </si>
  <si>
    <t>17 listas de asistencia - Presentación capacitación</t>
  </si>
  <si>
    <t>1. Debilidades en la estructuración del convenio 2. No se incluye en las cláusulas contractuales la legalización de los recursos 3. No se indica la periodicidad de la entrega de los informes de legalización 4. No se cuenta con un procedimiento para la contabilización de obligaciones 5. No se reportan oportunamente los informes de ejecución financiera</t>
  </si>
  <si>
    <t>1. Debilidades en la estructuración del convenio 2. No se incluye en las cláusulas contractuales la legalización de los recursos 3. No se indica la periodicidad de la entrega de los informes de legalización   4. No se reportan oportunamente los informes de ejecución financiera 5. Los informes no aclaran si la legalización obedece al gasto público social o administrativo</t>
  </si>
  <si>
    <t>Dar instrucciones para que en la etapa de planeación de los convenios de asociación se incluya en los mismos una clausula o Ítem que detalle de manera clara  los costos administrativos y organizacionales y su forma de legalización.</t>
  </si>
  <si>
    <t>Circular 000015 de 28 de septiembre de 2018, acta de reunión del 27/09/2018, Procedimiento PD-GF-113 expedición, adición, reducción y anulación de registros presupuestales RPS</t>
  </si>
  <si>
    <t>Se actualizo en la descripción de la actividad No. 9 del procedimiento Postcontractual PD- CT -02</t>
  </si>
  <si>
    <t>Analizada la ejecución presupuestal del contrato 043 de 2017, suscrito con SERVICIO AÉREO A TERRITORIOS NACIONALES S.A., se encontró que la ART, al cierre de la vigencia 2017, constituyó una reserva presupuestal por $42.073.752, correspondiente a un saldo contractual no comprometido...Lo anterior, evidencia deficiencias en el flujo de información de las áreas misionales a la financiera</t>
  </si>
  <si>
    <t>Realizar reuniones al interior de la entidad para socializar los cambios del formato de solicitud de pago a proveedores, incluyendo la instrucción especial de pago</t>
  </si>
  <si>
    <t>En desarrollo del convenio 154 de la ART con el MADR, se evidenció que las partes no tienen claridad acerca del procedimiento a aplicar, en caso de que la alianza no se desarrolle y se requiera su liquidación.   Esta situación se evidencia con la Alianza con la ASOCIACIÓN AGRÍCOLA Y PECUARIA LA VIÑA ASOAGROPEC, que a la fecha no ha sido posible liquidar</t>
  </si>
  <si>
    <t>Acta de liquidación 21 de junio de 2018</t>
  </si>
  <si>
    <t>Reunión de socialización con las entidades con las cuales se tiene suscritos convenios interadministrativos.</t>
  </si>
  <si>
    <t>Acta de reunión 25 de junio de 2018</t>
  </si>
  <si>
    <t>Adelantar el seguimiento a los tiempos de solicitud y respuesta de procesos de adquisiciones y entregas, registrar el seguimiento en un archivo Excel diseñado para tal fin y reportar al equipo del PAAP vía correo electrónico.</t>
  </si>
  <si>
    <t>Modificar el proceso de pagos a cargo del consorcio Alianza Fiduciaria que permitan optimizar los tiempos.</t>
  </si>
  <si>
    <t>3. Establecer como herramienta de seguimiento la Matriz de Avance del proyecto, como instrumento de seguimiento al estado de las Alianzas en el País.</t>
  </si>
  <si>
    <t>Aplicar la Matriz de Avance para el seguimiento bimensual  con el fin de validar información de  los procesos de contratación.</t>
  </si>
  <si>
    <t>Entregar cartillas didácticas relacionadas con los procesos Fiduciarios a las Organizaciones Gestoras Regionales-OGR,  para que sean distribuidas a las Organizaciones Gestoras Acompañantes- OGAs y contratistas.</t>
  </si>
  <si>
    <t>Registro de entrega a OGR</t>
  </si>
  <si>
    <t>Elaborar instructivo como complemento a los manuales operativos de los convenios de asociación, con el grupo Financiero y la Subdirección de contratación, para detallar los Ítems que deberán contener los costos de los convenios, omitiendo volver a pactar gastos de cierre y liquidación.</t>
  </si>
  <si>
    <t>Convocar mesa técnica que involucre Subdirección de contratación y Financiera para definir los costos de los convenios de asociación.</t>
  </si>
  <si>
    <t>Correos de seguimientos de pago enviados al Ministerio y a la Fiduciaria por parte de ART</t>
  </si>
  <si>
    <t>Informes de seguimiento semanales vinculaciones patrimonios autónomos desde 1 de septiembre de 2018 hasta diciembre 26 de 2018</t>
  </si>
  <si>
    <t>Acta 10 numeral 4</t>
  </si>
  <si>
    <t>Comunicación del 12 de julio de 2018</t>
  </si>
  <si>
    <t>Entrega Cartillas impresas por medio del agente de correo SERVIENTREGA</t>
  </si>
  <si>
    <t>CÓDIGO 
HALLAZGO</t>
  </si>
  <si>
    <t>ACTIVIDADES / 
UNIDAD DE MEDIDA</t>
  </si>
  <si>
    <t>Se ajusto el Manual Versión 4 -Agosto 2018</t>
  </si>
  <si>
    <t>Mediante memorando elaborado desde la Subdirección de Proyectos de Infraestructura Rural, dirigido a la Subdirección de Contratación, hacer las recomendaciones necesaria para evitar incurrir en el hallazgo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</si>
</sst>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indexed="8"/>
      <name val="Calibri"/>
      <family val="2"/>
      <scheme val="minor"/>
    </font>
    <font>
      <b/>
      <sz val="11"/>
      <color indexed="9"/>
      <name val="Calibri"/>
    </font>
    <font>
      <b/>
      <sz val="12"/>
      <color indexed="9"/>
      <name val="Calibri"/>
      <family val="2"/>
    </font>
    <font>
      <sz val="12"/>
      <color indexed="8"/>
      <name val="Calibri"/>
      <family val="2"/>
      <scheme val="minor"/>
    </font>
    <font>
      <b/>
      <sz val="12"/>
      <color indexed="8"/>
      <name val="Calibri"/>
      <family val="2"/>
    </font>
  </fonts>
  <fills count="5">
    <fill>
      <patternFill patternType="none"/>
    </fill>
    <fill>
      <patternFill patternType="gray125"/>
    </fill>
    <fill>
      <patternFill patternType="solid">
        <fgColor indexed="54"/>
      </patternFill>
    </fill>
    <fill>
      <patternFill patternType="solid">
        <fgColor indexed="9"/>
      </patternFill>
    </fill>
    <fill>
      <patternFill patternType="solid">
        <fgColor theme="0"/>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indexed="8"/>
      </left>
      <right style="thin">
        <color indexed="8"/>
      </right>
      <top style="thin">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center"/>
    </xf>
    <xf numFmtId="0" fontId="0" fillId="0" borderId="0" xfId="0"/>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0" xfId="0" applyFont="1"/>
    <xf numFmtId="164" fontId="4" fillId="3" borderId="2"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0" borderId="6" xfId="0" applyFont="1" applyBorder="1" applyAlignment="1">
      <alignment horizontal="center" vertical="center"/>
    </xf>
    <xf numFmtId="0" fontId="3" fillId="3" borderId="6"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protection locked="0"/>
    </xf>
    <xf numFmtId="164" fontId="3" fillId="3" borderId="6" xfId="0" applyNumberFormat="1" applyFont="1" applyFill="1" applyBorder="1" applyAlignment="1" applyProtection="1">
      <alignment horizontal="center" vertical="center"/>
      <protection locked="0"/>
    </xf>
    <xf numFmtId="0" fontId="3" fillId="3" borderId="7" xfId="0" applyFont="1" applyFill="1" applyBorder="1" applyAlignment="1" applyProtection="1">
      <alignment vertical="center" wrapText="1"/>
      <protection locked="0"/>
    </xf>
    <xf numFmtId="0" fontId="3" fillId="0" borderId="9" xfId="0" applyFont="1" applyBorder="1" applyAlignment="1">
      <alignment horizontal="center" vertical="center"/>
    </xf>
    <xf numFmtId="0" fontId="3" fillId="3" borderId="9" xfId="0" applyFont="1" applyFill="1" applyBorder="1" applyAlignment="1" applyProtection="1">
      <alignment vertical="center" wrapText="1"/>
      <protection locked="0"/>
    </xf>
    <xf numFmtId="0" fontId="3" fillId="3" borderId="9" xfId="0" applyFont="1" applyFill="1" applyBorder="1" applyAlignment="1" applyProtection="1">
      <alignment vertical="center"/>
      <protection locked="0"/>
    </xf>
    <xf numFmtId="0" fontId="3" fillId="3" borderId="9" xfId="0" applyFont="1" applyFill="1" applyBorder="1" applyAlignment="1" applyProtection="1">
      <alignment horizontal="center" vertical="center"/>
      <protection locked="0"/>
    </xf>
    <xf numFmtId="164" fontId="3" fillId="3" borderId="9" xfId="0" applyNumberFormat="1" applyFont="1" applyFill="1" applyBorder="1" applyAlignment="1" applyProtection="1">
      <alignment horizontal="center" vertical="center"/>
      <protection locked="0"/>
    </xf>
    <xf numFmtId="0" fontId="3" fillId="4" borderId="9" xfId="0" applyFont="1" applyFill="1" applyBorder="1" applyAlignment="1">
      <alignment horizontal="center" vertical="center"/>
    </xf>
    <xf numFmtId="0" fontId="3" fillId="0" borderId="11" xfId="0" applyFont="1" applyBorder="1" applyAlignment="1">
      <alignment horizontal="center" vertical="center"/>
    </xf>
    <xf numFmtId="0" fontId="3" fillId="3" borderId="11" xfId="0" applyFont="1" applyFill="1" applyBorder="1" applyAlignment="1" applyProtection="1">
      <alignment vertical="center" wrapText="1"/>
      <protection locked="0"/>
    </xf>
    <xf numFmtId="0" fontId="3" fillId="3" borderId="11" xfId="0" applyFont="1" applyFill="1" applyBorder="1" applyAlignment="1" applyProtection="1">
      <alignment vertical="center"/>
      <protection locked="0"/>
    </xf>
    <xf numFmtId="0" fontId="3" fillId="3" borderId="11" xfId="0" applyFont="1" applyFill="1" applyBorder="1" applyAlignment="1" applyProtection="1">
      <alignment horizontal="center" vertical="center"/>
      <protection locked="0"/>
    </xf>
    <xf numFmtId="164" fontId="3" fillId="3" borderId="11"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center"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104884</xdr:colOff>
      <xdr:row>2</xdr:row>
      <xdr:rowOff>171493</xdr:rowOff>
    </xdr:to>
    <xdr:pic>
      <xdr:nvPicPr>
        <xdr:cNvPr id="4" name="Picture 1" descr="Picture">
          <a:extLst>
            <a:ext uri="{FF2B5EF4-FFF2-40B4-BE49-F238E27FC236}">
              <a16:creationId xmlns:a16="http://schemas.microsoft.com/office/drawing/2014/main" id="{4CD34A92-64BB-4296-8540-4007574B014B}"/>
            </a:ext>
          </a:extLst>
        </xdr:cNvPr>
        <xdr:cNvPicPr>
          <a:picLocks noChangeAspect="1"/>
        </xdr:cNvPicPr>
      </xdr:nvPicPr>
      <xdr:blipFill>
        <a:blip xmlns:r="http://schemas.openxmlformats.org/officeDocument/2006/relationships" r:embed="rId1"/>
        <a:stretch>
          <a:fillRect/>
        </a:stretch>
      </xdr:blipFill>
      <xdr:spPr>
        <a:xfrm>
          <a:off x="0" y="0"/>
          <a:ext cx="695434" cy="5715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CBF5-A2D5-4387-993D-1A334EF35167}">
  <dimension ref="A1:O45"/>
  <sheetViews>
    <sheetView tabSelected="1" view="pageBreakPreview" zoomScale="75" zoomScaleNormal="100" zoomScaleSheetLayoutView="75" workbookViewId="0">
      <selection activeCell="E6" sqref="E6"/>
    </sheetView>
  </sheetViews>
  <sheetFormatPr baseColWidth="10" defaultRowHeight="15.75" x14ac:dyDescent="0.25"/>
  <cols>
    <col min="1" max="1" width="7.75" customWidth="1"/>
    <col min="2" max="3" width="29.375" style="7" customWidth="1"/>
    <col min="4" max="4" width="10.875" style="7" bestFit="1" customWidth="1"/>
    <col min="5" max="6" width="36.875" style="7" customWidth="1"/>
    <col min="7" max="7" width="38.375" style="7" customWidth="1"/>
    <col min="8" max="9" width="32.125" style="7" customWidth="1"/>
    <col min="10" max="10" width="25" style="7" bestFit="1" customWidth="1"/>
    <col min="11" max="11" width="28.125" style="7" bestFit="1" customWidth="1"/>
    <col min="12" max="12" width="22.25" style="7" bestFit="1" customWidth="1"/>
    <col min="13" max="13" width="32" style="7" bestFit="1" customWidth="1"/>
    <col min="14" max="14" width="29.75" style="7" bestFit="1" customWidth="1"/>
    <col min="15" max="15" width="33" style="7" customWidth="1"/>
  </cols>
  <sheetData>
    <row r="1" spans="1:15" x14ac:dyDescent="0.25">
      <c r="A1" s="2"/>
      <c r="B1" s="6" t="s">
        <v>0</v>
      </c>
      <c r="C1" s="6">
        <v>53</v>
      </c>
      <c r="D1" s="27" t="s">
        <v>1</v>
      </c>
      <c r="E1" s="28"/>
    </row>
    <row r="2" spans="1:15" x14ac:dyDescent="0.25">
      <c r="A2" s="2"/>
      <c r="B2" s="6" t="s">
        <v>2</v>
      </c>
      <c r="C2" s="6">
        <v>400</v>
      </c>
      <c r="D2" s="27" t="s">
        <v>3</v>
      </c>
      <c r="E2" s="28"/>
    </row>
    <row r="3" spans="1:15" x14ac:dyDescent="0.25">
      <c r="A3" s="2"/>
      <c r="B3" s="6" t="s">
        <v>4</v>
      </c>
      <c r="C3" s="6">
        <v>1</v>
      </c>
    </row>
    <row r="4" spans="1:15" x14ac:dyDescent="0.25">
      <c r="A4" s="2"/>
      <c r="B4" s="6" t="s">
        <v>5</v>
      </c>
      <c r="C4" s="6">
        <v>21613</v>
      </c>
    </row>
    <row r="5" spans="1:15" x14ac:dyDescent="0.25">
      <c r="A5" s="2"/>
      <c r="B5" s="6" t="s">
        <v>6</v>
      </c>
      <c r="C5" s="8">
        <v>43465</v>
      </c>
    </row>
    <row r="6" spans="1:15" x14ac:dyDescent="0.25">
      <c r="A6" s="2"/>
      <c r="B6" s="6" t="s">
        <v>7</v>
      </c>
      <c r="C6" s="6">
        <v>6</v>
      </c>
      <c r="D6" s="6" t="s">
        <v>8</v>
      </c>
    </row>
    <row r="7" spans="1:15" x14ac:dyDescent="0.25">
      <c r="A7" s="2"/>
    </row>
    <row r="8" spans="1:15" x14ac:dyDescent="0.25">
      <c r="A8" s="1" t="s">
        <v>9</v>
      </c>
      <c r="B8" s="29" t="s">
        <v>10</v>
      </c>
      <c r="C8" s="30"/>
      <c r="D8" s="30"/>
      <c r="E8" s="30"/>
      <c r="F8" s="30"/>
      <c r="G8" s="30"/>
      <c r="H8" s="30"/>
      <c r="I8" s="30"/>
      <c r="J8" s="30"/>
      <c r="K8" s="30"/>
      <c r="L8" s="30"/>
      <c r="M8" s="30"/>
      <c r="N8" s="30"/>
      <c r="O8" s="30"/>
    </row>
    <row r="9" spans="1:15" x14ac:dyDescent="0.25">
      <c r="A9" s="2"/>
      <c r="C9" s="6">
        <v>4</v>
      </c>
      <c r="D9" s="6">
        <v>8</v>
      </c>
      <c r="E9" s="6">
        <v>12</v>
      </c>
      <c r="F9" s="6">
        <v>16</v>
      </c>
      <c r="G9" s="6">
        <v>20</v>
      </c>
      <c r="H9" s="6">
        <v>24</v>
      </c>
      <c r="I9" s="6">
        <v>28</v>
      </c>
      <c r="J9" s="6">
        <v>31</v>
      </c>
      <c r="K9" s="6">
        <v>32</v>
      </c>
      <c r="L9" s="6">
        <v>36</v>
      </c>
      <c r="M9" s="6">
        <v>40</v>
      </c>
      <c r="N9" s="6">
        <v>44</v>
      </c>
      <c r="O9" s="6">
        <v>48</v>
      </c>
    </row>
    <row r="10" spans="1:15" ht="48" thickBot="1" x14ac:dyDescent="0.3">
      <c r="A10" s="2"/>
      <c r="C10" s="9" t="s">
        <v>11</v>
      </c>
      <c r="D10" s="10" t="s">
        <v>222</v>
      </c>
      <c r="E10" s="9" t="s">
        <v>12</v>
      </c>
      <c r="F10" s="9" t="s">
        <v>13</v>
      </c>
      <c r="G10" s="9" t="s">
        <v>14</v>
      </c>
      <c r="H10" s="9" t="s">
        <v>15</v>
      </c>
      <c r="I10" s="10" t="s">
        <v>223</v>
      </c>
      <c r="J10" s="10" t="s">
        <v>16</v>
      </c>
      <c r="K10" s="10" t="s">
        <v>17</v>
      </c>
      <c r="L10" s="10" t="s">
        <v>18</v>
      </c>
      <c r="M10" s="10" t="s">
        <v>19</v>
      </c>
      <c r="N10" s="10" t="s">
        <v>20</v>
      </c>
      <c r="O10" s="10" t="s">
        <v>21</v>
      </c>
    </row>
    <row r="11" spans="1:15" ht="142.5" thickBot="1" x14ac:dyDescent="0.3">
      <c r="A11" s="3">
        <v>1</v>
      </c>
      <c r="B11" s="11" t="s">
        <v>22</v>
      </c>
      <c r="C11" s="12" t="s">
        <v>23</v>
      </c>
      <c r="D11" s="13">
        <v>1</v>
      </c>
      <c r="E11" s="12" t="s">
        <v>58</v>
      </c>
      <c r="F11" s="12" t="s">
        <v>198</v>
      </c>
      <c r="G11" s="12" t="s">
        <v>59</v>
      </c>
      <c r="H11" s="12" t="s">
        <v>60</v>
      </c>
      <c r="I11" s="12" t="s">
        <v>61</v>
      </c>
      <c r="J11" s="13">
        <v>9</v>
      </c>
      <c r="K11" s="14" t="s">
        <v>62</v>
      </c>
      <c r="L11" s="14" t="s">
        <v>63</v>
      </c>
      <c r="M11" s="13">
        <v>1</v>
      </c>
      <c r="N11" s="13">
        <v>7</v>
      </c>
      <c r="O11" s="15" t="s">
        <v>185</v>
      </c>
    </row>
    <row r="12" spans="1:15" ht="142.5" thickBot="1" x14ac:dyDescent="0.3">
      <c r="A12" s="4">
        <v>2</v>
      </c>
      <c r="B12" s="16" t="s">
        <v>24</v>
      </c>
      <c r="C12" s="17" t="s">
        <v>23</v>
      </c>
      <c r="D12" s="16">
        <v>1</v>
      </c>
      <c r="E12" s="17" t="s">
        <v>58</v>
      </c>
      <c r="F12" s="17" t="s">
        <v>198</v>
      </c>
      <c r="G12" s="17" t="s">
        <v>64</v>
      </c>
      <c r="H12" s="17" t="s">
        <v>65</v>
      </c>
      <c r="I12" s="18" t="s">
        <v>66</v>
      </c>
      <c r="J12" s="19">
        <v>1</v>
      </c>
      <c r="K12" s="20" t="s">
        <v>67</v>
      </c>
      <c r="L12" s="20" t="s">
        <v>68</v>
      </c>
      <c r="M12" s="19">
        <v>9</v>
      </c>
      <c r="N12" s="16">
        <v>1</v>
      </c>
      <c r="O12" s="15" t="s">
        <v>170</v>
      </c>
    </row>
    <row r="13" spans="1:15" ht="142.5" thickBot="1" x14ac:dyDescent="0.3">
      <c r="A13" s="4">
        <v>3</v>
      </c>
      <c r="B13" s="16" t="s">
        <v>25</v>
      </c>
      <c r="C13" s="17" t="s">
        <v>23</v>
      </c>
      <c r="D13" s="16">
        <v>1</v>
      </c>
      <c r="E13" s="17" t="s">
        <v>58</v>
      </c>
      <c r="F13" s="17" t="s">
        <v>198</v>
      </c>
      <c r="G13" s="17" t="s">
        <v>69</v>
      </c>
      <c r="H13" s="17" t="s">
        <v>70</v>
      </c>
      <c r="I13" s="18" t="s">
        <v>71</v>
      </c>
      <c r="J13" s="19">
        <v>1</v>
      </c>
      <c r="K13" s="20" t="s">
        <v>62</v>
      </c>
      <c r="L13" s="20" t="s">
        <v>72</v>
      </c>
      <c r="M13" s="19">
        <v>5</v>
      </c>
      <c r="N13" s="16">
        <v>1</v>
      </c>
      <c r="O13" s="15" t="s">
        <v>171</v>
      </c>
    </row>
    <row r="14" spans="1:15" ht="142.5" thickBot="1" x14ac:dyDescent="0.3">
      <c r="A14" s="4">
        <v>4</v>
      </c>
      <c r="B14" s="16" t="s">
        <v>26</v>
      </c>
      <c r="C14" s="17" t="s">
        <v>23</v>
      </c>
      <c r="D14" s="16">
        <v>1</v>
      </c>
      <c r="E14" s="17" t="s">
        <v>58</v>
      </c>
      <c r="F14" s="17" t="s">
        <v>198</v>
      </c>
      <c r="G14" s="17" t="s">
        <v>73</v>
      </c>
      <c r="H14" s="17" t="s">
        <v>74</v>
      </c>
      <c r="I14" s="18" t="s">
        <v>75</v>
      </c>
      <c r="J14" s="19">
        <v>2</v>
      </c>
      <c r="K14" s="20" t="s">
        <v>76</v>
      </c>
      <c r="L14" s="20" t="s">
        <v>68</v>
      </c>
      <c r="M14" s="19">
        <v>4</v>
      </c>
      <c r="N14" s="16">
        <v>1</v>
      </c>
      <c r="O14" s="15" t="s">
        <v>172</v>
      </c>
    </row>
    <row r="15" spans="1:15" ht="111" thickBot="1" x14ac:dyDescent="0.3">
      <c r="A15" s="4">
        <v>5</v>
      </c>
      <c r="B15" s="16" t="s">
        <v>27</v>
      </c>
      <c r="C15" s="17" t="s">
        <v>23</v>
      </c>
      <c r="D15" s="16">
        <v>2</v>
      </c>
      <c r="E15" s="17" t="s">
        <v>77</v>
      </c>
      <c r="F15" s="17" t="s">
        <v>78</v>
      </c>
      <c r="G15" s="17" t="s">
        <v>79</v>
      </c>
      <c r="H15" s="17" t="s">
        <v>80</v>
      </c>
      <c r="I15" s="18" t="s">
        <v>81</v>
      </c>
      <c r="J15" s="19">
        <v>1</v>
      </c>
      <c r="K15" s="20" t="s">
        <v>62</v>
      </c>
      <c r="L15" s="20" t="s">
        <v>68</v>
      </c>
      <c r="M15" s="19">
        <v>10</v>
      </c>
      <c r="N15" s="16">
        <v>1</v>
      </c>
      <c r="O15" s="15" t="s">
        <v>173</v>
      </c>
    </row>
    <row r="16" spans="1:15" ht="158.25" thickBot="1" x14ac:dyDescent="0.3">
      <c r="A16" s="4">
        <v>6</v>
      </c>
      <c r="B16" s="16" t="s">
        <v>28</v>
      </c>
      <c r="C16" s="17" t="s">
        <v>23</v>
      </c>
      <c r="D16" s="16">
        <v>3</v>
      </c>
      <c r="E16" s="17" t="s">
        <v>82</v>
      </c>
      <c r="F16" s="17" t="s">
        <v>199</v>
      </c>
      <c r="G16" s="17" t="s">
        <v>64</v>
      </c>
      <c r="H16" s="17" t="s">
        <v>65</v>
      </c>
      <c r="I16" s="18" t="s">
        <v>66</v>
      </c>
      <c r="J16" s="19">
        <v>1</v>
      </c>
      <c r="K16" s="20" t="s">
        <v>67</v>
      </c>
      <c r="L16" s="20" t="s">
        <v>68</v>
      </c>
      <c r="M16" s="19">
        <v>9</v>
      </c>
      <c r="N16" s="16">
        <v>1</v>
      </c>
      <c r="O16" s="15" t="s">
        <v>174</v>
      </c>
    </row>
    <row r="17" spans="1:15" ht="158.25" thickBot="1" x14ac:dyDescent="0.3">
      <c r="A17" s="4">
        <v>7</v>
      </c>
      <c r="B17" s="16" t="s">
        <v>29</v>
      </c>
      <c r="C17" s="17" t="s">
        <v>23</v>
      </c>
      <c r="D17" s="16">
        <v>3</v>
      </c>
      <c r="E17" s="17" t="s">
        <v>82</v>
      </c>
      <c r="F17" s="17" t="s">
        <v>199</v>
      </c>
      <c r="G17" s="17" t="s">
        <v>83</v>
      </c>
      <c r="H17" s="17" t="s">
        <v>84</v>
      </c>
      <c r="I17" s="18" t="s">
        <v>85</v>
      </c>
      <c r="J17" s="19">
        <v>1</v>
      </c>
      <c r="K17" s="20" t="s">
        <v>67</v>
      </c>
      <c r="L17" s="20" t="s">
        <v>86</v>
      </c>
      <c r="M17" s="19">
        <v>9</v>
      </c>
      <c r="N17" s="16">
        <v>1</v>
      </c>
      <c r="O17" s="15" t="s">
        <v>175</v>
      </c>
    </row>
    <row r="18" spans="1:15" ht="126.75" thickBot="1" x14ac:dyDescent="0.3">
      <c r="A18" s="4">
        <v>8</v>
      </c>
      <c r="B18" s="16" t="s">
        <v>30</v>
      </c>
      <c r="C18" s="17" t="s">
        <v>23</v>
      </c>
      <c r="D18" s="16">
        <v>4</v>
      </c>
      <c r="E18" s="17" t="s">
        <v>87</v>
      </c>
      <c r="F18" s="17" t="s">
        <v>88</v>
      </c>
      <c r="G18" s="17" t="s">
        <v>200</v>
      </c>
      <c r="H18" s="17" t="s">
        <v>225</v>
      </c>
      <c r="I18" s="18" t="s">
        <v>89</v>
      </c>
      <c r="J18" s="19">
        <v>1</v>
      </c>
      <c r="K18" s="20" t="s">
        <v>90</v>
      </c>
      <c r="L18" s="20" t="s">
        <v>91</v>
      </c>
      <c r="M18" s="19">
        <v>1</v>
      </c>
      <c r="N18" s="16">
        <v>1</v>
      </c>
      <c r="O18" s="15" t="s">
        <v>179</v>
      </c>
    </row>
    <row r="19" spans="1:15" ht="126.75" thickBot="1" x14ac:dyDescent="0.3">
      <c r="A19" s="4">
        <v>9</v>
      </c>
      <c r="B19" s="16" t="s">
        <v>31</v>
      </c>
      <c r="C19" s="17" t="s">
        <v>23</v>
      </c>
      <c r="D19" s="16">
        <v>4</v>
      </c>
      <c r="E19" s="17" t="s">
        <v>87</v>
      </c>
      <c r="F19" s="17" t="s">
        <v>88</v>
      </c>
      <c r="G19" s="17" t="s">
        <v>92</v>
      </c>
      <c r="H19" s="17" t="s">
        <v>93</v>
      </c>
      <c r="I19" s="18" t="s">
        <v>94</v>
      </c>
      <c r="J19" s="19">
        <v>1</v>
      </c>
      <c r="K19" s="20" t="s">
        <v>95</v>
      </c>
      <c r="L19" s="20" t="s">
        <v>96</v>
      </c>
      <c r="M19" s="19">
        <v>6</v>
      </c>
      <c r="N19" s="16">
        <v>1</v>
      </c>
      <c r="O19" s="15" t="s">
        <v>184</v>
      </c>
    </row>
    <row r="20" spans="1:15" ht="174" thickBot="1" x14ac:dyDescent="0.3">
      <c r="A20" s="4">
        <v>10</v>
      </c>
      <c r="B20" s="16" t="s">
        <v>32</v>
      </c>
      <c r="C20" s="17" t="s">
        <v>23</v>
      </c>
      <c r="D20" s="16">
        <v>5</v>
      </c>
      <c r="E20" s="17" t="s">
        <v>97</v>
      </c>
      <c r="F20" s="17" t="s">
        <v>98</v>
      </c>
      <c r="G20" s="17" t="s">
        <v>99</v>
      </c>
      <c r="H20" s="17" t="s">
        <v>100</v>
      </c>
      <c r="I20" s="18" t="s">
        <v>101</v>
      </c>
      <c r="J20" s="19">
        <v>2</v>
      </c>
      <c r="K20" s="20" t="s">
        <v>76</v>
      </c>
      <c r="L20" s="20" t="s">
        <v>68</v>
      </c>
      <c r="M20" s="19">
        <v>4</v>
      </c>
      <c r="N20" s="16">
        <v>2</v>
      </c>
      <c r="O20" s="15" t="s">
        <v>201</v>
      </c>
    </row>
    <row r="21" spans="1:15" ht="174" thickBot="1" x14ac:dyDescent="0.3">
      <c r="A21" s="4">
        <v>11</v>
      </c>
      <c r="B21" s="16" t="s">
        <v>33</v>
      </c>
      <c r="C21" s="17" t="s">
        <v>23</v>
      </c>
      <c r="D21" s="16">
        <v>5</v>
      </c>
      <c r="E21" s="17" t="s">
        <v>97</v>
      </c>
      <c r="F21" s="17" t="s">
        <v>98</v>
      </c>
      <c r="G21" s="17" t="s">
        <v>102</v>
      </c>
      <c r="H21" s="17" t="s">
        <v>103</v>
      </c>
      <c r="I21" s="18" t="s">
        <v>104</v>
      </c>
      <c r="J21" s="19">
        <v>3</v>
      </c>
      <c r="K21" s="20" t="s">
        <v>86</v>
      </c>
      <c r="L21" s="20" t="s">
        <v>105</v>
      </c>
      <c r="M21" s="19">
        <v>10</v>
      </c>
      <c r="N21" s="16">
        <v>3</v>
      </c>
      <c r="O21" s="15" t="s">
        <v>180</v>
      </c>
    </row>
    <row r="22" spans="1:15" ht="174" thickBot="1" x14ac:dyDescent="0.3">
      <c r="A22" s="4">
        <v>12</v>
      </c>
      <c r="B22" s="16" t="s">
        <v>34</v>
      </c>
      <c r="C22" s="17" t="s">
        <v>23</v>
      </c>
      <c r="D22" s="16">
        <v>5</v>
      </c>
      <c r="E22" s="17" t="s">
        <v>97</v>
      </c>
      <c r="F22" s="17" t="s">
        <v>98</v>
      </c>
      <c r="G22" s="17" t="s">
        <v>106</v>
      </c>
      <c r="H22" s="17" t="s">
        <v>107</v>
      </c>
      <c r="I22" s="18" t="s">
        <v>108</v>
      </c>
      <c r="J22" s="19">
        <v>1</v>
      </c>
      <c r="K22" s="20" t="s">
        <v>67</v>
      </c>
      <c r="L22" s="20" t="s">
        <v>68</v>
      </c>
      <c r="M22" s="19">
        <v>9</v>
      </c>
      <c r="N22" s="16">
        <v>1</v>
      </c>
      <c r="O22" s="15" t="s">
        <v>202</v>
      </c>
    </row>
    <row r="23" spans="1:15" ht="174" thickBot="1" x14ac:dyDescent="0.3">
      <c r="A23" s="4">
        <v>13</v>
      </c>
      <c r="B23" s="16" t="s">
        <v>35</v>
      </c>
      <c r="C23" s="17" t="s">
        <v>23</v>
      </c>
      <c r="D23" s="16">
        <v>6</v>
      </c>
      <c r="E23" s="17" t="s">
        <v>203</v>
      </c>
      <c r="F23" s="17" t="s">
        <v>98</v>
      </c>
      <c r="G23" s="17" t="s">
        <v>99</v>
      </c>
      <c r="H23" s="17" t="s">
        <v>100</v>
      </c>
      <c r="I23" s="18" t="s">
        <v>101</v>
      </c>
      <c r="J23" s="19">
        <v>2</v>
      </c>
      <c r="K23" s="20" t="s">
        <v>76</v>
      </c>
      <c r="L23" s="20" t="s">
        <v>68</v>
      </c>
      <c r="M23" s="19">
        <v>4</v>
      </c>
      <c r="N23" s="16">
        <v>2</v>
      </c>
      <c r="O23" s="15" t="s">
        <v>201</v>
      </c>
    </row>
    <row r="24" spans="1:15" ht="174" thickBot="1" x14ac:dyDescent="0.3">
      <c r="A24" s="4">
        <v>14</v>
      </c>
      <c r="B24" s="16" t="s">
        <v>36</v>
      </c>
      <c r="C24" s="17" t="s">
        <v>23</v>
      </c>
      <c r="D24" s="16">
        <v>6</v>
      </c>
      <c r="E24" s="17" t="s">
        <v>203</v>
      </c>
      <c r="F24" s="17" t="s">
        <v>98</v>
      </c>
      <c r="G24" s="17" t="s">
        <v>102</v>
      </c>
      <c r="H24" s="17" t="s">
        <v>103</v>
      </c>
      <c r="I24" s="18" t="s">
        <v>104</v>
      </c>
      <c r="J24" s="19">
        <v>3</v>
      </c>
      <c r="K24" s="20" t="s">
        <v>86</v>
      </c>
      <c r="L24" s="20" t="s">
        <v>105</v>
      </c>
      <c r="M24" s="19">
        <v>10</v>
      </c>
      <c r="N24" s="16">
        <v>3</v>
      </c>
      <c r="O24" s="15" t="s">
        <v>180</v>
      </c>
    </row>
    <row r="25" spans="1:15" ht="174" thickBot="1" x14ac:dyDescent="0.3">
      <c r="A25" s="4">
        <v>15</v>
      </c>
      <c r="B25" s="16" t="s">
        <v>37</v>
      </c>
      <c r="C25" s="17" t="s">
        <v>23</v>
      </c>
      <c r="D25" s="16">
        <v>6</v>
      </c>
      <c r="E25" s="17" t="s">
        <v>203</v>
      </c>
      <c r="F25" s="17" t="s">
        <v>98</v>
      </c>
      <c r="G25" s="17" t="s">
        <v>106</v>
      </c>
      <c r="H25" s="17" t="s">
        <v>107</v>
      </c>
      <c r="I25" s="18" t="s">
        <v>108</v>
      </c>
      <c r="J25" s="19">
        <v>1</v>
      </c>
      <c r="K25" s="20" t="s">
        <v>67</v>
      </c>
      <c r="L25" s="20" t="s">
        <v>68</v>
      </c>
      <c r="M25" s="19">
        <v>9</v>
      </c>
      <c r="N25" s="16">
        <v>1</v>
      </c>
      <c r="O25" s="15" t="s">
        <v>202</v>
      </c>
    </row>
    <row r="26" spans="1:15" ht="142.5" thickBot="1" x14ac:dyDescent="0.3">
      <c r="A26" s="4">
        <v>16</v>
      </c>
      <c r="B26" s="16" t="s">
        <v>38</v>
      </c>
      <c r="C26" s="17" t="s">
        <v>23</v>
      </c>
      <c r="D26" s="16">
        <v>7</v>
      </c>
      <c r="E26" s="17" t="s">
        <v>109</v>
      </c>
      <c r="F26" s="17" t="s">
        <v>110</v>
      </c>
      <c r="G26" s="17" t="s">
        <v>111</v>
      </c>
      <c r="H26" s="17" t="s">
        <v>112</v>
      </c>
      <c r="I26" s="18" t="s">
        <v>113</v>
      </c>
      <c r="J26" s="19">
        <v>1</v>
      </c>
      <c r="K26" s="20" t="s">
        <v>67</v>
      </c>
      <c r="L26" s="20" t="s">
        <v>114</v>
      </c>
      <c r="M26" s="19">
        <v>22</v>
      </c>
      <c r="N26" s="16">
        <v>1</v>
      </c>
      <c r="O26" s="15" t="s">
        <v>181</v>
      </c>
    </row>
    <row r="27" spans="1:15" ht="142.5" thickBot="1" x14ac:dyDescent="0.3">
      <c r="A27" s="4">
        <v>17</v>
      </c>
      <c r="B27" s="16" t="s">
        <v>39</v>
      </c>
      <c r="C27" s="17" t="s">
        <v>23</v>
      </c>
      <c r="D27" s="16">
        <v>7</v>
      </c>
      <c r="E27" s="17" t="s">
        <v>109</v>
      </c>
      <c r="F27" s="17" t="s">
        <v>110</v>
      </c>
      <c r="G27" s="17" t="s">
        <v>115</v>
      </c>
      <c r="H27" s="17" t="s">
        <v>116</v>
      </c>
      <c r="I27" s="18" t="s">
        <v>71</v>
      </c>
      <c r="J27" s="19">
        <v>1</v>
      </c>
      <c r="K27" s="20" t="s">
        <v>67</v>
      </c>
      <c r="L27" s="20" t="s">
        <v>68</v>
      </c>
      <c r="M27" s="19">
        <v>9</v>
      </c>
      <c r="N27" s="16">
        <v>1</v>
      </c>
      <c r="O27" s="15" t="s">
        <v>182</v>
      </c>
    </row>
    <row r="28" spans="1:15" ht="142.5" thickBot="1" x14ac:dyDescent="0.3">
      <c r="A28" s="4">
        <v>18</v>
      </c>
      <c r="B28" s="16" t="s">
        <v>40</v>
      </c>
      <c r="C28" s="17" t="s">
        <v>23</v>
      </c>
      <c r="D28" s="16">
        <v>7</v>
      </c>
      <c r="E28" s="17" t="s">
        <v>109</v>
      </c>
      <c r="F28" s="17" t="s">
        <v>110</v>
      </c>
      <c r="G28" s="17" t="s">
        <v>204</v>
      </c>
      <c r="H28" s="17" t="s">
        <v>117</v>
      </c>
      <c r="I28" s="18" t="s">
        <v>118</v>
      </c>
      <c r="J28" s="19">
        <v>1</v>
      </c>
      <c r="K28" s="20" t="s">
        <v>67</v>
      </c>
      <c r="L28" s="20" t="s">
        <v>68</v>
      </c>
      <c r="M28" s="19">
        <v>9</v>
      </c>
      <c r="N28" s="16">
        <v>1</v>
      </c>
      <c r="O28" s="15" t="s">
        <v>183</v>
      </c>
    </row>
    <row r="29" spans="1:15" ht="158.25" thickBot="1" x14ac:dyDescent="0.3">
      <c r="A29" s="4">
        <v>19</v>
      </c>
      <c r="B29" s="16" t="s">
        <v>41</v>
      </c>
      <c r="C29" s="17" t="s">
        <v>23</v>
      </c>
      <c r="D29" s="16">
        <v>8</v>
      </c>
      <c r="E29" s="17" t="s">
        <v>205</v>
      </c>
      <c r="F29" s="17" t="s">
        <v>119</v>
      </c>
      <c r="G29" s="17" t="s">
        <v>120</v>
      </c>
      <c r="H29" s="17" t="s">
        <v>121</v>
      </c>
      <c r="I29" s="18" t="s">
        <v>122</v>
      </c>
      <c r="J29" s="19">
        <v>1</v>
      </c>
      <c r="K29" s="20" t="s">
        <v>62</v>
      </c>
      <c r="L29" s="20" t="s">
        <v>72</v>
      </c>
      <c r="M29" s="19">
        <v>5</v>
      </c>
      <c r="N29" s="16">
        <v>1</v>
      </c>
      <c r="O29" s="15" t="s">
        <v>206</v>
      </c>
    </row>
    <row r="30" spans="1:15" ht="158.25" thickBot="1" x14ac:dyDescent="0.3">
      <c r="A30" s="4">
        <v>20</v>
      </c>
      <c r="B30" s="16" t="s">
        <v>42</v>
      </c>
      <c r="C30" s="17" t="s">
        <v>23</v>
      </c>
      <c r="D30" s="16">
        <v>8</v>
      </c>
      <c r="E30" s="17" t="s">
        <v>205</v>
      </c>
      <c r="F30" s="17" t="s">
        <v>119</v>
      </c>
      <c r="G30" s="17" t="s">
        <v>123</v>
      </c>
      <c r="H30" s="17" t="s">
        <v>207</v>
      </c>
      <c r="I30" s="18" t="s">
        <v>124</v>
      </c>
      <c r="J30" s="19">
        <v>1</v>
      </c>
      <c r="K30" s="20" t="s">
        <v>62</v>
      </c>
      <c r="L30" s="20" t="s">
        <v>72</v>
      </c>
      <c r="M30" s="19">
        <v>5</v>
      </c>
      <c r="N30" s="16">
        <v>1</v>
      </c>
      <c r="O30" s="15" t="s">
        <v>208</v>
      </c>
    </row>
    <row r="31" spans="1:15" ht="142.5" thickBot="1" x14ac:dyDescent="0.3">
      <c r="A31" s="4">
        <v>21</v>
      </c>
      <c r="B31" s="16" t="s">
        <v>43</v>
      </c>
      <c r="C31" s="17" t="s">
        <v>23</v>
      </c>
      <c r="D31" s="16">
        <v>9</v>
      </c>
      <c r="E31" s="17" t="s">
        <v>125</v>
      </c>
      <c r="F31" s="17" t="s">
        <v>126</v>
      </c>
      <c r="G31" s="17" t="s">
        <v>127</v>
      </c>
      <c r="H31" s="17" t="s">
        <v>209</v>
      </c>
      <c r="I31" s="18" t="s">
        <v>128</v>
      </c>
      <c r="J31" s="19">
        <v>3</v>
      </c>
      <c r="K31" s="20" t="s">
        <v>62</v>
      </c>
      <c r="L31" s="20" t="s">
        <v>114</v>
      </c>
      <c r="M31" s="19">
        <v>23</v>
      </c>
      <c r="N31" s="21">
        <v>3</v>
      </c>
      <c r="O31" s="15" t="s">
        <v>217</v>
      </c>
    </row>
    <row r="32" spans="1:15" ht="142.5" thickBot="1" x14ac:dyDescent="0.3">
      <c r="A32" s="4">
        <v>22</v>
      </c>
      <c r="B32" s="16" t="s">
        <v>44</v>
      </c>
      <c r="C32" s="17" t="s">
        <v>23</v>
      </c>
      <c r="D32" s="16">
        <v>9</v>
      </c>
      <c r="E32" s="17" t="s">
        <v>125</v>
      </c>
      <c r="F32" s="17" t="s">
        <v>126</v>
      </c>
      <c r="G32" s="17" t="s">
        <v>129</v>
      </c>
      <c r="H32" s="17" t="s">
        <v>210</v>
      </c>
      <c r="I32" s="18" t="s">
        <v>124</v>
      </c>
      <c r="J32" s="19">
        <v>1</v>
      </c>
      <c r="K32" s="20" t="s">
        <v>62</v>
      </c>
      <c r="L32" s="20" t="s">
        <v>114</v>
      </c>
      <c r="M32" s="19">
        <v>23</v>
      </c>
      <c r="N32" s="21">
        <v>1</v>
      </c>
      <c r="O32" s="15" t="s">
        <v>219</v>
      </c>
    </row>
    <row r="33" spans="1:15" ht="142.5" thickBot="1" x14ac:dyDescent="0.3">
      <c r="A33" s="4">
        <v>23</v>
      </c>
      <c r="B33" s="16" t="s">
        <v>45</v>
      </c>
      <c r="C33" s="17" t="s">
        <v>23</v>
      </c>
      <c r="D33" s="16">
        <v>9</v>
      </c>
      <c r="E33" s="17" t="s">
        <v>130</v>
      </c>
      <c r="F33" s="17" t="s">
        <v>126</v>
      </c>
      <c r="G33" s="17" t="s">
        <v>131</v>
      </c>
      <c r="H33" s="17" t="s">
        <v>132</v>
      </c>
      <c r="I33" s="18" t="s">
        <v>133</v>
      </c>
      <c r="J33" s="19">
        <v>1</v>
      </c>
      <c r="K33" s="20" t="s">
        <v>67</v>
      </c>
      <c r="L33" s="20" t="s">
        <v>134</v>
      </c>
      <c r="M33" s="19">
        <v>1</v>
      </c>
      <c r="N33" s="21">
        <v>1</v>
      </c>
      <c r="O33" s="15" t="s">
        <v>186</v>
      </c>
    </row>
    <row r="34" spans="1:15" ht="142.5" thickBot="1" x14ac:dyDescent="0.3">
      <c r="A34" s="4">
        <v>24</v>
      </c>
      <c r="B34" s="16" t="s">
        <v>46</v>
      </c>
      <c r="C34" s="17" t="s">
        <v>23</v>
      </c>
      <c r="D34" s="16">
        <v>9</v>
      </c>
      <c r="E34" s="17" t="s">
        <v>130</v>
      </c>
      <c r="F34" s="17" t="s">
        <v>126</v>
      </c>
      <c r="G34" s="17" t="s">
        <v>131</v>
      </c>
      <c r="H34" s="17" t="s">
        <v>135</v>
      </c>
      <c r="I34" s="18" t="s">
        <v>136</v>
      </c>
      <c r="J34" s="19">
        <v>17</v>
      </c>
      <c r="K34" s="20" t="s">
        <v>134</v>
      </c>
      <c r="L34" s="20" t="s">
        <v>137</v>
      </c>
      <c r="M34" s="19">
        <v>21</v>
      </c>
      <c r="N34" s="21">
        <v>17</v>
      </c>
      <c r="O34" s="15" t="s">
        <v>218</v>
      </c>
    </row>
    <row r="35" spans="1:15" ht="142.5" thickBot="1" x14ac:dyDescent="0.3">
      <c r="A35" s="4">
        <v>25</v>
      </c>
      <c r="B35" s="16" t="s">
        <v>47</v>
      </c>
      <c r="C35" s="17" t="s">
        <v>23</v>
      </c>
      <c r="D35" s="16">
        <v>9</v>
      </c>
      <c r="E35" s="17" t="s">
        <v>130</v>
      </c>
      <c r="F35" s="17" t="s">
        <v>126</v>
      </c>
      <c r="G35" s="17" t="s">
        <v>138</v>
      </c>
      <c r="H35" s="17" t="s">
        <v>139</v>
      </c>
      <c r="I35" s="18" t="s">
        <v>140</v>
      </c>
      <c r="J35" s="19">
        <v>1</v>
      </c>
      <c r="K35" s="20" t="s">
        <v>62</v>
      </c>
      <c r="L35" s="20" t="s">
        <v>63</v>
      </c>
      <c r="M35" s="19">
        <v>1</v>
      </c>
      <c r="N35" s="21">
        <v>1</v>
      </c>
      <c r="O35" s="15" t="s">
        <v>220</v>
      </c>
    </row>
    <row r="36" spans="1:15" ht="142.5" thickBot="1" x14ac:dyDescent="0.3">
      <c r="A36" s="4">
        <v>26</v>
      </c>
      <c r="B36" s="16" t="s">
        <v>48</v>
      </c>
      <c r="C36" s="17" t="s">
        <v>23</v>
      </c>
      <c r="D36" s="16">
        <v>9</v>
      </c>
      <c r="E36" s="17" t="s">
        <v>130</v>
      </c>
      <c r="F36" s="17" t="s">
        <v>126</v>
      </c>
      <c r="G36" s="17" t="s">
        <v>211</v>
      </c>
      <c r="H36" s="17" t="s">
        <v>212</v>
      </c>
      <c r="I36" s="18" t="s">
        <v>141</v>
      </c>
      <c r="J36" s="19">
        <v>3</v>
      </c>
      <c r="K36" s="20" t="s">
        <v>142</v>
      </c>
      <c r="L36" s="20" t="s">
        <v>143</v>
      </c>
      <c r="M36" s="19">
        <v>19</v>
      </c>
      <c r="N36" s="21">
        <v>3</v>
      </c>
      <c r="O36" s="15" t="s">
        <v>187</v>
      </c>
    </row>
    <row r="37" spans="1:15" ht="142.5" thickBot="1" x14ac:dyDescent="0.3">
      <c r="A37" s="4">
        <v>27</v>
      </c>
      <c r="B37" s="16" t="s">
        <v>49</v>
      </c>
      <c r="C37" s="17" t="s">
        <v>23</v>
      </c>
      <c r="D37" s="16">
        <v>9</v>
      </c>
      <c r="E37" s="17" t="s">
        <v>130</v>
      </c>
      <c r="F37" s="17" t="s">
        <v>126</v>
      </c>
      <c r="G37" s="17" t="s">
        <v>144</v>
      </c>
      <c r="H37" s="17" t="s">
        <v>213</v>
      </c>
      <c r="I37" s="18" t="s">
        <v>214</v>
      </c>
      <c r="J37" s="19">
        <v>8</v>
      </c>
      <c r="K37" s="20" t="s">
        <v>67</v>
      </c>
      <c r="L37" s="20" t="s">
        <v>68</v>
      </c>
      <c r="M37" s="19">
        <v>9</v>
      </c>
      <c r="N37" s="21">
        <v>8</v>
      </c>
      <c r="O37" s="15" t="s">
        <v>221</v>
      </c>
    </row>
    <row r="38" spans="1:15" ht="142.5" thickBot="1" x14ac:dyDescent="0.3">
      <c r="A38" s="4">
        <v>28</v>
      </c>
      <c r="B38" s="16" t="s">
        <v>50</v>
      </c>
      <c r="C38" s="17" t="s">
        <v>23</v>
      </c>
      <c r="D38" s="16">
        <v>10</v>
      </c>
      <c r="E38" s="17" t="s">
        <v>145</v>
      </c>
      <c r="F38" s="17" t="s">
        <v>146</v>
      </c>
      <c r="G38" s="17" t="s">
        <v>147</v>
      </c>
      <c r="H38" s="17" t="s">
        <v>148</v>
      </c>
      <c r="I38" s="18" t="s">
        <v>149</v>
      </c>
      <c r="J38" s="19">
        <v>1</v>
      </c>
      <c r="K38" s="20" t="s">
        <v>62</v>
      </c>
      <c r="L38" s="20" t="s">
        <v>72</v>
      </c>
      <c r="M38" s="19">
        <v>5</v>
      </c>
      <c r="N38" s="16">
        <v>1</v>
      </c>
      <c r="O38" s="15" t="s">
        <v>224</v>
      </c>
    </row>
    <row r="39" spans="1:15" ht="158.25" thickBot="1" x14ac:dyDescent="0.3">
      <c r="A39" s="4">
        <v>29</v>
      </c>
      <c r="B39" s="16" t="s">
        <v>51</v>
      </c>
      <c r="C39" s="17" t="s">
        <v>23</v>
      </c>
      <c r="D39" s="16">
        <v>11</v>
      </c>
      <c r="E39" s="17" t="s">
        <v>150</v>
      </c>
      <c r="F39" s="17" t="s">
        <v>151</v>
      </c>
      <c r="G39" s="17" t="s">
        <v>215</v>
      </c>
      <c r="H39" s="17" t="s">
        <v>216</v>
      </c>
      <c r="I39" s="18" t="s">
        <v>152</v>
      </c>
      <c r="J39" s="19">
        <v>1</v>
      </c>
      <c r="K39" s="20" t="s">
        <v>95</v>
      </c>
      <c r="L39" s="20" t="s">
        <v>96</v>
      </c>
      <c r="M39" s="19">
        <v>6</v>
      </c>
      <c r="N39" s="16">
        <v>1</v>
      </c>
      <c r="O39" s="15" t="s">
        <v>191</v>
      </c>
    </row>
    <row r="40" spans="1:15" ht="158.25" thickBot="1" x14ac:dyDescent="0.3">
      <c r="A40" s="4">
        <v>30</v>
      </c>
      <c r="B40" s="16" t="s">
        <v>52</v>
      </c>
      <c r="C40" s="17" t="s">
        <v>23</v>
      </c>
      <c r="D40" s="16">
        <v>12</v>
      </c>
      <c r="E40" s="17" t="s">
        <v>153</v>
      </c>
      <c r="F40" s="17" t="s">
        <v>192</v>
      </c>
      <c r="G40" s="17" t="s">
        <v>193</v>
      </c>
      <c r="H40" s="17" t="s">
        <v>194</v>
      </c>
      <c r="I40" s="18" t="s">
        <v>154</v>
      </c>
      <c r="J40" s="19">
        <v>17</v>
      </c>
      <c r="K40" s="20" t="s">
        <v>62</v>
      </c>
      <c r="L40" s="20" t="s">
        <v>114</v>
      </c>
      <c r="M40" s="19">
        <v>23</v>
      </c>
      <c r="N40" s="16">
        <v>17</v>
      </c>
      <c r="O40" s="15" t="s">
        <v>188</v>
      </c>
    </row>
    <row r="41" spans="1:15" ht="158.25" thickBot="1" x14ac:dyDescent="0.3">
      <c r="A41" s="4">
        <v>31</v>
      </c>
      <c r="B41" s="16" t="s">
        <v>53</v>
      </c>
      <c r="C41" s="17" t="s">
        <v>23</v>
      </c>
      <c r="D41" s="16">
        <v>13</v>
      </c>
      <c r="E41" s="17" t="s">
        <v>155</v>
      </c>
      <c r="F41" s="17" t="s">
        <v>195</v>
      </c>
      <c r="G41" s="17" t="s">
        <v>196</v>
      </c>
      <c r="H41" s="17" t="s">
        <v>194</v>
      </c>
      <c r="I41" s="18" t="s">
        <v>156</v>
      </c>
      <c r="J41" s="19">
        <v>17</v>
      </c>
      <c r="K41" s="20" t="s">
        <v>62</v>
      </c>
      <c r="L41" s="20" t="s">
        <v>114</v>
      </c>
      <c r="M41" s="19">
        <v>26</v>
      </c>
      <c r="N41" s="16">
        <v>17</v>
      </c>
      <c r="O41" s="15" t="s">
        <v>197</v>
      </c>
    </row>
    <row r="42" spans="1:15" ht="158.25" thickBot="1" x14ac:dyDescent="0.3">
      <c r="A42" s="4">
        <v>32</v>
      </c>
      <c r="B42" s="16" t="s">
        <v>54</v>
      </c>
      <c r="C42" s="17" t="s">
        <v>23</v>
      </c>
      <c r="D42" s="16">
        <v>13</v>
      </c>
      <c r="E42" s="17" t="s">
        <v>155</v>
      </c>
      <c r="F42" s="17" t="s">
        <v>195</v>
      </c>
      <c r="G42" s="17" t="s">
        <v>196</v>
      </c>
      <c r="H42" s="17" t="s">
        <v>157</v>
      </c>
      <c r="I42" s="18" t="s">
        <v>189</v>
      </c>
      <c r="J42" s="19">
        <v>1</v>
      </c>
      <c r="K42" s="20" t="s">
        <v>62</v>
      </c>
      <c r="L42" s="20" t="s">
        <v>114</v>
      </c>
      <c r="M42" s="19">
        <v>26</v>
      </c>
      <c r="N42" s="16">
        <v>1</v>
      </c>
      <c r="O42" s="15" t="s">
        <v>190</v>
      </c>
    </row>
    <row r="43" spans="1:15" ht="174" thickBot="1" x14ac:dyDescent="0.3">
      <c r="A43" s="4">
        <v>33</v>
      </c>
      <c r="B43" s="16" t="s">
        <v>55</v>
      </c>
      <c r="C43" s="17" t="s">
        <v>23</v>
      </c>
      <c r="D43" s="16">
        <v>14</v>
      </c>
      <c r="E43" s="17" t="s">
        <v>158</v>
      </c>
      <c r="F43" s="17" t="s">
        <v>159</v>
      </c>
      <c r="G43" s="17" t="s">
        <v>160</v>
      </c>
      <c r="H43" s="17" t="s">
        <v>161</v>
      </c>
      <c r="I43" s="18" t="s">
        <v>162</v>
      </c>
      <c r="J43" s="19">
        <v>1</v>
      </c>
      <c r="K43" s="20" t="s">
        <v>62</v>
      </c>
      <c r="L43" s="20" t="s">
        <v>163</v>
      </c>
      <c r="M43" s="19">
        <v>23</v>
      </c>
      <c r="N43" s="16">
        <v>1</v>
      </c>
      <c r="O43" s="15" t="s">
        <v>178</v>
      </c>
    </row>
    <row r="44" spans="1:15" ht="158.25" thickBot="1" x14ac:dyDescent="0.3">
      <c r="A44" s="4">
        <v>34</v>
      </c>
      <c r="B44" s="16" t="s">
        <v>56</v>
      </c>
      <c r="C44" s="17" t="s">
        <v>23</v>
      </c>
      <c r="D44" s="16">
        <v>15</v>
      </c>
      <c r="E44" s="17" t="s">
        <v>164</v>
      </c>
      <c r="F44" s="17" t="s">
        <v>165</v>
      </c>
      <c r="G44" s="17" t="s">
        <v>166</v>
      </c>
      <c r="H44" s="17" t="s">
        <v>167</v>
      </c>
      <c r="I44" s="18" t="s">
        <v>71</v>
      </c>
      <c r="J44" s="19">
        <v>1</v>
      </c>
      <c r="K44" s="20" t="s">
        <v>62</v>
      </c>
      <c r="L44" s="20" t="s">
        <v>163</v>
      </c>
      <c r="M44" s="19">
        <v>19</v>
      </c>
      <c r="N44" s="16">
        <v>1</v>
      </c>
      <c r="O44" s="15" t="s">
        <v>176</v>
      </c>
    </row>
    <row r="45" spans="1:15" ht="158.25" thickBot="1" x14ac:dyDescent="0.3">
      <c r="A45" s="5">
        <v>35</v>
      </c>
      <c r="B45" s="22" t="s">
        <v>57</v>
      </c>
      <c r="C45" s="23" t="s">
        <v>23</v>
      </c>
      <c r="D45" s="22">
        <v>15</v>
      </c>
      <c r="E45" s="23" t="s">
        <v>164</v>
      </c>
      <c r="F45" s="23" t="s">
        <v>165</v>
      </c>
      <c r="G45" s="23" t="s">
        <v>166</v>
      </c>
      <c r="H45" s="23" t="s">
        <v>168</v>
      </c>
      <c r="I45" s="24" t="s">
        <v>169</v>
      </c>
      <c r="J45" s="25">
        <v>1</v>
      </c>
      <c r="K45" s="26" t="s">
        <v>62</v>
      </c>
      <c r="L45" s="26" t="s">
        <v>163</v>
      </c>
      <c r="M45" s="25">
        <v>19</v>
      </c>
      <c r="N45" s="22">
        <v>1</v>
      </c>
      <c r="O45" s="15" t="s">
        <v>177</v>
      </c>
    </row>
  </sheetData>
  <sheetProtection algorithmName="SHA-512" hashValue="8AETcj60dSOY4psQO8ZX69P+3Q4XA7ocUi4W4Ku/5TrjHkVw47CcacoSskGlYUW3MLq4ifSOaWIuz0arp5lChA==" saltValue="bEqh4dYXG+kPuHA2MZISaw==" spinCount="100000" sheet="1" formatCells="0" formatColumns="0" formatRows="0" insertColumns="0" insertRows="0" insertHyperlinks="0" deleteColumns="0" deleteRows="0" sort="0" autoFilter="0" pivotTables="0"/>
  <mergeCells count="3">
    <mergeCell ref="D1:E1"/>
    <mergeCell ref="D2:E2"/>
    <mergeCell ref="B8:O8"/>
  </mergeCells>
  <dataValidations count="13">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O11" xr:uid="{1DE37E76-9892-4517-87FD-EE8138332A77}">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N11" xr:uid="{638FB517-DB9F-4710-9FAC-9A926CD8A11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M11:M45" xr:uid="{C50AFDB8-A6F1-40CC-9D19-FF99376CB1F5}">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L11:L45" xr:uid="{2EEF5943-167D-44AB-9CDF-27CCB2812C6D}">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K11:K45" xr:uid="{D88C632E-A344-4151-B0F0-B6CB3C193D5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J11:J45" xr:uid="{0937379E-3BE6-4875-815F-E8D1CFBE886B}">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1:I45" xr:uid="{444E5032-F220-4401-9075-34EF9110179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11:H45" xr:uid="{CB6B673F-334F-403E-AFDD-8DA61F784843}">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G11:G45" xr:uid="{896E63F3-6E55-4FBA-A500-41EACD9655E2}">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F11:F45" xr:uid="{984C0474-4DAA-4B27-A56B-E7BAA30C4C86}">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E11:E45" xr:uid="{FF23775A-DEBD-47FD-940C-2C3F69A62B52}">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D11" xr:uid="{0B04817D-DE08-455D-AC58-128061A4B296}">
      <formula1>0</formula1>
      <formula2>9</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sqref="C11:C45" xr:uid="{5DAA18B9-ACD5-45D5-8014-01256A707BF7}">
      <formula1>$A$351002:$A$351004</formula1>
    </dataValidation>
  </dataValidations>
  <printOptions verticalCentered="1"/>
  <pageMargins left="0.23622047244094491" right="0.23622047244094491" top="0.74803149606299213" bottom="0.74803149606299213" header="0" footer="0"/>
  <pageSetup scale="30" fitToHeight="7" orientation="landscape" r:id="rId1"/>
  <rowBreaks count="4" manualBreakCount="4">
    <brk id="20" max="16383" man="1"/>
    <brk id="26" max="14" man="1"/>
    <brk id="33" max="16383" man="1"/>
    <brk id="4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Mejoramiento CGR</vt:lpstr>
      <vt:lpstr>'Plan de Mejoramiento CGR'!Área_de_impresión</vt:lpstr>
      <vt:lpstr>'Plan de Mejoramiento CGR'!Títulos_a_imprimir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Saavedra Avila</cp:lastModifiedBy>
  <cp:lastPrinted>2019-03-11T15:15:09Z</cp:lastPrinted>
  <dcterms:created xsi:type="dcterms:W3CDTF">2018-12-28T19:38:16Z</dcterms:created>
  <dcterms:modified xsi:type="dcterms:W3CDTF">2019-03-11T15:23:14Z</dcterms:modified>
</cp:coreProperties>
</file>