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365uact-my.sharepoint.com/personal/kelly_pinto_renovacionterritorio_gov_co/Documents/Escritorio/Oficina de Planeación/PLANES DEPENDENCIAS/2026/Formulados/"/>
    </mc:Choice>
  </mc:AlternateContent>
  <xr:revisionPtr revIDLastSave="15" documentId="8_{2369CFF1-6934-4899-BAD7-E242D9D7C747}" xr6:coauthVersionLast="47" xr6:coauthVersionMax="47" xr10:uidLastSave="{F1DA8CC3-D794-41DF-AAF6-2026E5E5193C}"/>
  <bookViews>
    <workbookView xWindow="28680" yWindow="-120" windowWidth="29040" windowHeight="15720" activeTab="1" xr2:uid="{8A56AB03-6710-4EB1-96C6-93350D11BA90}"/>
  </bookViews>
  <sheets>
    <sheet name="PA DIPRO 2026 " sheetId="3" r:id="rId1"/>
    <sheet name="INSTRUCTIVO " sheetId="4" r:id="rId2"/>
  </sheets>
  <definedNames>
    <definedName name="Depend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0" i="3" l="1"/>
  <c r="AC13" i="3"/>
  <c r="AC12" i="3"/>
  <c r="CA20" i="3" l="1"/>
  <c r="BZ20" i="3"/>
  <c r="BY20" i="3"/>
  <c r="BX20" i="3"/>
  <c r="BW20" i="3"/>
  <c r="BV20" i="3"/>
  <c r="BU20" i="3"/>
  <c r="BT20" i="3"/>
  <c r="BS20" i="3"/>
  <c r="BR20" i="3"/>
  <c r="BQ20" i="3"/>
  <c r="BP20" i="3"/>
  <c r="BO20" i="3"/>
  <c r="BN20" i="3"/>
  <c r="BJ20" i="3"/>
  <c r="BG20" i="3"/>
  <c r="BE20" i="3"/>
  <c r="AC19" i="3"/>
  <c r="AC18" i="3"/>
  <c r="AC17" i="3"/>
  <c r="AC16" i="3"/>
  <c r="AC15" i="3"/>
  <c r="AC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327138C6-5284-4FE4-B58C-20EE4E8204DD}">
      <text>
        <r>
          <rPr>
            <sz val="9"/>
            <color indexed="81"/>
            <rFont val="Tahoma"/>
            <family val="2"/>
          </rPr>
          <t>Aplica solo para las dependencias que están conformadas por GIT.</t>
        </r>
      </text>
    </comment>
    <comment ref="J11" authorId="1" shapeId="0" xr:uid="{AC7597F7-ED11-45AE-98F1-52F2BD86350C}">
      <text>
        <r>
          <rPr>
            <sz val="9"/>
            <color indexed="81"/>
            <rFont val="Tahoma"/>
            <family val="2"/>
          </rPr>
          <t>indique si  la actividad se presentará en $, número o %.</t>
        </r>
      </text>
    </comment>
    <comment ref="K11" authorId="1" shapeId="0" xr:uid="{8E6B586C-789A-441D-BE31-A6F5CB7E9935}">
      <text>
        <r>
          <rPr>
            <sz val="9"/>
            <color indexed="81"/>
            <rFont val="Tahoma"/>
            <family val="2"/>
          </rPr>
          <t xml:space="preserve">Mensual, bimestral, trimestral, cuatrimestral, semestral, anual.  </t>
        </r>
      </text>
    </comment>
  </commentList>
</comments>
</file>

<file path=xl/sharedStrings.xml><?xml version="1.0" encoding="utf-8"?>
<sst xmlns="http://schemas.openxmlformats.org/spreadsheetml/2006/main" count="338" uniqueCount="203">
  <si>
    <t>FORMULACIÓN Y SEGUIMIENTO PLAN DE ACCIÓN POR DEPENDENCIAS</t>
  </si>
  <si>
    <t>FM-DE-03</t>
  </si>
  <si>
    <t>DIRECCIONAMIENTO ESTRATÉGICO</t>
  </si>
  <si>
    <t>VERSIÓN: 07</t>
  </si>
  <si>
    <t>OFICINA DE PLANEACIÓN</t>
  </si>
  <si>
    <t>Fecha de publicación: 27-06-2024</t>
  </si>
  <si>
    <t>DEPENDENCIA</t>
  </si>
  <si>
    <t>DIRECCIÓN DE INFORMACIÓN Y PROSPECTIVA</t>
  </si>
  <si>
    <t>VIGENCIA</t>
  </si>
  <si>
    <t>FORMATO PLAN DE ACCIÓN  (FORMULACIÓN Y SEGUIMIENTO)</t>
  </si>
  <si>
    <t>1.  ESTRATEGIAS, PRODUCTOS Y ACTIVIDADES</t>
  </si>
  <si>
    <t>2. RECURSOS ASOCIADOS AL PLAN DE ACCIÓN</t>
  </si>
  <si>
    <t>No.</t>
  </si>
  <si>
    <t>1.1  LÍNEA ESTRATÉGICA</t>
  </si>
  <si>
    <t>1.2. OBJETIVO ESTRATÉGICO</t>
  </si>
  <si>
    <t>1.3. PRODUCTO ESTRATÉGICO</t>
  </si>
  <si>
    <t>1.4. INDICADOR</t>
  </si>
  <si>
    <t>1.5. DETALLE DE LA PROGRAMACIÓN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</si>
  <si>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</si>
  <si>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</si>
  <si>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</si>
  <si>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</si>
  <si>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</si>
  <si>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</si>
  <si>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</si>
  <si>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</si>
  <si>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</si>
  <si>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</si>
  <si>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</si>
  <si>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</si>
  <si>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</si>
  <si>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</si>
  <si>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</si>
  <si>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</si>
  <si>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</si>
  <si>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</si>
  <si>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</si>
  <si>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</si>
  <si>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PONDERACIÓN GENERAL METAS GIT</t>
  </si>
  <si>
    <t>1.5.5 UNIDAD DE MEDIDA</t>
  </si>
  <si>
    <t>1.5.6 FRECUENCIA DE MEDICIÓN</t>
  </si>
  <si>
    <t>1.5.7 FECHA DE INICIO</t>
  </si>
  <si>
    <t>1.5.8 FECHA DE FINALIZACIÓN</t>
  </si>
  <si>
    <t>1.5.9 RESPONSABLE DE LA ACTIVIDAD</t>
  </si>
  <si>
    <t>1.5.10 FUENTE DE VERIFICACIÓN</t>
  </si>
  <si>
    <t>1.5.11 CRITERIO DE MEDICIÓN</t>
  </si>
  <si>
    <t>MES
1</t>
  </si>
  <si>
    <t>MES
2</t>
  </si>
  <si>
    <t>MES
3</t>
  </si>
  <si>
    <t>MES
4</t>
  </si>
  <si>
    <t>MES
5</t>
  </si>
  <si>
    <t>MES
6</t>
  </si>
  <si>
    <t>MES
7</t>
  </si>
  <si>
    <t>MES
8</t>
  </si>
  <si>
    <t>MES
9</t>
  </si>
  <si>
    <t>MES
10</t>
  </si>
  <si>
    <t>MES
11</t>
  </si>
  <si>
    <t>MES
12</t>
  </si>
  <si>
    <t>TOTAL PROGRAMADO</t>
  </si>
  <si>
    <t>1.6.1
AVANCE - ACUMULADO</t>
  </si>
  <si>
    <t>1. Transformación territorial para la vida, la Paz Total y el cierre de brechas</t>
  </si>
  <si>
    <t>Orientar la toma de decisiones para la implementación de los PDET y el cierre de brechas, a partir de información estratégica y análisis prospectivos de la Central de Información PDET.</t>
  </si>
  <si>
    <t>Componentes tecnológicos de la Central de Información desarrollados y en funcionamiento</t>
  </si>
  <si>
    <t>Sistema de Información PDET implementado.</t>
  </si>
  <si>
    <t>1 Sistema de Información PDET implementado.</t>
  </si>
  <si>
    <t>NA</t>
  </si>
  <si>
    <t>Número</t>
  </si>
  <si>
    <t>Semestral</t>
  </si>
  <si>
    <t>Subdirección de Gestión de Información</t>
  </si>
  <si>
    <t>Reportes DIPRO</t>
  </si>
  <si>
    <t>SGI</t>
  </si>
  <si>
    <t>Herramientas de análisis prospectivo elaboradas</t>
  </si>
  <si>
    <t>Número de estudios prospectivos realizados</t>
  </si>
  <si>
    <t>1 estudio prospectivo realizado</t>
  </si>
  <si>
    <t>Anual</t>
  </si>
  <si>
    <t>Subdirección de Análisis y Monitoreo</t>
  </si>
  <si>
    <t>Segundo Semestre 100%: 1 estudio</t>
  </si>
  <si>
    <t>Batería de Indicadores estratégicos para el cierre de brechas socioeconómicas con información de seguimiento actualizada</t>
  </si>
  <si>
    <t>% de indicadores estratégicos para el cierre de brechas monitoreados</t>
  </si>
  <si>
    <t>Recolectar información de manera periódica a partir de diferentes fuentes oficiales, tales como SIIPO, Sinergia, Encuesta de calidad de vida,  datos abiertos y registros administrativos, entre otros, según la disponibilidad y la generación de información, que permita contar con datos desagregados a nivel municipal PDET.</t>
  </si>
  <si>
    <t>2 Baterías de indicadores PATR actualizada</t>
  </si>
  <si>
    <t>Porcentaje</t>
  </si>
  <si>
    <t>Primer Semestre: 50%: 1 Batería actualizada
Segundo Semestre: 50% 1 Batería actualizada</t>
  </si>
  <si>
    <t>Informes de seguimiento realizados</t>
  </si>
  <si>
    <t>Número de informes de seguimiento subregionales publicados</t>
  </si>
  <si>
    <t>Construir el informe de implementación de los avances de la implementación de los PATR</t>
  </si>
  <si>
    <t>1 informe de Seguimiento a la Implementación elaborado.</t>
  </si>
  <si>
    <t>Segundo Semestre 100%: 1  Informe</t>
  </si>
  <si>
    <t>Actualizar la información y generar los reportes en el tablero de indicadores PATR en Central de Información. Así mismo, elaborar los informes de seguimiento (Megafichas) que permitan evidenciar los avances en la implementación y el cierre de brechas. Finalmente, reportar a la Oficina Asesora de Planeación como segunda línea de defensa, dichos informes (Megafichas) , para su tramites ante las diferentes instancias nacionales, según corresponda.</t>
  </si>
  <si>
    <t>32 Mega fichas</t>
  </si>
  <si>
    <t>Primer Semestre: 50%: 16 megafichas reportadas a la segunda línea de defensa
Segundo Semestre: 50%: 16 megafichas reportadas a la segunda línea de defensa</t>
  </si>
  <si>
    <t>Evaluaciones temáticas realizadas</t>
  </si>
  <si>
    <t>Número de evaluaciones temáticas realizadas</t>
  </si>
  <si>
    <t>Construir y validar la agenda de evaluaciones, considerando los recursos disponibles, la relevancia y los datos existentes, con el fin de definir el alcance y la metodología para la elaboración de las evaluaciones temáticas. Posterior al desarrollo de la evaluación difundir los resultados obtenidos para la consulta y uso de las partes interesadas.</t>
  </si>
  <si>
    <t>1 evaluaciones temáticas</t>
  </si>
  <si>
    <t>Segundo Semestre: 100%: 1 evaluación</t>
  </si>
  <si>
    <t>Proyectos PDET priorizados, monitoreados a través del esquema de acompañamiento</t>
  </si>
  <si>
    <t xml:space="preserve">% de proyectos priorizados monitoreados </t>
  </si>
  <si>
    <t xml:space="preserve">100% de proyectos priorizados monitoreados </t>
  </si>
  <si>
    <t>Mensual</t>
  </si>
  <si>
    <t xml:space="preserve">MES 1  = (9%) = 1 informe de avance de proyectos 
MES 2 = (9%) = 1 informe de avance de proyectos 
MES 3 = (9%) = 1 informe de avance de proyectos 
MES 4 = (9%) = 1 informe de avance de proyectos 
MES 5 = (9%) = 1 informe de avance de proyectos 
MES 6 = (9%) = 1 informe de avance de proyectos 
MES 7 = (9%) = 1 informe de avance de proyectos 
MES 8= (9%) = 1 informe de avance de proyectos 
MES 9 = (9%) = 1 informe de avance de proyectos 
MES 10 = (9%) = 1 informe de avance de proyectos 
MES 1 1= (10%) = 1 informe de avance de proyectos </t>
  </si>
  <si>
    <t>TOTALES</t>
  </si>
  <si>
    <t>CONTROL DEL  DOCUMENTO</t>
  </si>
  <si>
    <r>
      <rPr>
        <b/>
        <sz val="11"/>
        <rFont val="Arial Narrow"/>
        <family val="2"/>
      </rPr>
      <t>VERSIÓN 1</t>
    </r>
    <r>
      <rPr>
        <sz val="11"/>
        <rFont val="Arial Narrow"/>
        <family val="2"/>
      </rPr>
      <t xml:space="preserve">. </t>
    </r>
  </si>
  <si>
    <t>Publicación</t>
  </si>
  <si>
    <t>APROBACIÓN</t>
  </si>
  <si>
    <t>Indicador estratégico</t>
  </si>
  <si>
    <t xml:space="preserve">Definir y proponer el alcance del estudio prospectivo a realizar, considerando los recursos disponibles, la relevancia y los datos existentes para posterior aprobaciòn por la Direcciòn de Informaciòn y Prospectiva. Definir la metodología del estudio aprobado y desarrollarlo, cuyas proyecciones y resultados soporten la toma de decisiones frente a la implementación de los PDET. 
</t>
  </si>
  <si>
    <r>
      <rPr>
        <b/>
        <sz val="9"/>
        <color rgb="FF000000"/>
        <rFont val="Arial Narrow"/>
        <family val="2"/>
      </rPr>
      <t>SAM</t>
    </r>
    <r>
      <rPr>
        <sz val="9"/>
        <color rgb="FF000000"/>
        <rFont val="Arial Narrow"/>
        <family val="2"/>
      </rPr>
      <t xml:space="preserve">
</t>
    </r>
  </si>
  <si>
    <t>SAM</t>
  </si>
  <si>
    <t>Monitorear los proyectos de inversión con recursos aprobados a través de las distintas fuentes movilizadoras de los PDET, recopilando información con la cual se pueda identificar situaciones no deseadas, con el fin de definir rutas de gestión para mejorar la oportunidad del flujo de información y el buen desempeño de los proyectos. 
(se debe realizar trabajo subregional para la identificación, validación y gestión de los proyectos de inversión)</t>
  </si>
  <si>
    <t xml:space="preserve">Mantener actualizado y en funcionamiento el Sistema de Información PDETmediante la atención de incidencias y requerimientos; la actualización de funcionalidades mediante el desarrollo de proyectos,  aplicando el ciclo de vida de Software (levantamiento de requerimientos, desarrollo, pruebas y puesta en producción) de acuerdo a las necesidades de la organización; así como, la disposición de la información actualizada sobre los avances de la implemetnación del PDET  en la Central de información. </t>
  </si>
  <si>
    <r>
      <rPr>
        <b/>
        <sz val="10"/>
        <rFont val="Arial Narrow"/>
        <family val="2"/>
      </rPr>
      <t xml:space="preserve">Primer semestre 40%: </t>
    </r>
    <r>
      <rPr>
        <sz val="10"/>
        <rFont val="Arial Narrow"/>
        <family val="2"/>
      </rPr>
      <t xml:space="preserve">
10% = Incidencias y requerimientos atendidos 
10% = Levantamiento, identificación y desarrollo de  los proyectos de evolución del sistema con oportunidad. 
10% = Proyectos de evolutivos del sistema desarrollados y aprobados, puestos en producicón. 
10% = Central de Información PDET Actualizada.
</t>
    </r>
    <r>
      <rPr>
        <b/>
        <sz val="10"/>
        <rFont val="Arial Narrow"/>
        <family val="2"/>
      </rPr>
      <t xml:space="preserve">Segundo semestre 60%: </t>
    </r>
    <r>
      <rPr>
        <sz val="10"/>
        <rFont val="Arial Narrow"/>
        <family val="2"/>
      </rPr>
      <t xml:space="preserve">
15% = Incidencias y requerimientos atendidos 
15% = Levantamiento, identificación y desarrollo de  los proyectos de evolución del sistema con oportunidad. 
15% = Proyectos de evolutivos del sistema desarrollados y aprobados, puestos en producicón. 
15% = Central de Información PDET Actualizada.</t>
    </r>
  </si>
  <si>
    <t>Generar los reporte de: 1. Iniciativas con RIA; 2.  Proyectos; 3.Calidad de los registros en el sistema; y 4. DIARI que reflejan el avance en la implementación PDET desde diferentes componentes y enviarlos a los respectivos interesados internos y externos.</t>
  </si>
  <si>
    <t>44 Reportes sobre la implementación del PDET generados y enviados</t>
  </si>
  <si>
    <t>MES 2 = (9%) = 4 reportes generados y enviados  
MES 3 = (9%) = 4 reportes generados y enviados 
MES 4 = (9%) = 4 reportes generados y enviados  
MES 5 = (9%) = 4 reportes generados y enviados  
MES 6 = (9%) = 4 reportes generados y enviados  
MES 7 = (9%) = 4 reportes generados y enviados 
MES 8 = (9%) = 4 reportes generados y enviados
MES 9 = (9%) = 4 reportes generados y enviados 
MES 10 = (9%) = 4 reportes generados y enviados 
MES 11 = (9%) = 4 reportes generados y enviados 
MES 12 = (10%) = 4 reportes generados y enviados</t>
  </si>
  <si>
    <t>INSTRUCTIVO ELABORACION PLAN DE ACCION DE LA DEPENDENCIA</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</si>
  <si>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</si>
  <si>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</si>
  <si>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</si>
  <si>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</si>
  <si>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</si>
  <si>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</si>
  <si>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</si>
  <si>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</si>
  <si>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</si>
  <si>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</si>
  <si>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</si>
  <si>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Secretaría General, Oficina o GIT de nivel central que presenta el plan de acción.  </t>
  </si>
  <si>
    <t>Seleccione de la lista</t>
  </si>
  <si>
    <t>Vigencia</t>
  </si>
  <si>
    <t xml:space="preserve">Corresponde con el año en el que se iniciarán o ejecutarán las actividades </t>
  </si>
  <si>
    <t>Año en formato "yyyy"</t>
  </si>
  <si>
    <t>Parte 1.  ESTRATEGIAS, PRODUCTOS Y ACTIVIDADES</t>
  </si>
  <si>
    <t>1.1. LINEA ESTRATÉGICA</t>
  </si>
  <si>
    <t>Ruta que ha definido la Entidad para lograr los objerivos propuestos.</t>
  </si>
  <si>
    <t>Digite el texto</t>
  </si>
  <si>
    <t>1.2.  OBJETIVO ESTRATÉGICO</t>
  </si>
  <si>
    <t>Son las intenciones que establece la entidad, a partir de la misión, visión, valores, principios y política establecidos. Estos deben ser claros, alcanzables, realistas, medibles y verificables en un plazo determinado.</t>
  </si>
  <si>
    <t>1.3.  PRODUCTO ESTRATÉGICO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</si>
  <si>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</si>
  <si>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</si>
  <si>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</si>
  <si>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</si>
  <si>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1.5. DETALLE DE LA PROGRAMACION DE LAS ACTIVIDADES</t>
  </si>
  <si>
    <t xml:space="preserve">Es el conjunto de acciones previstas por la Dependencia para el cumplimiento de cada uno de los productos u objetivos del plan de acción. </t>
  </si>
  <si>
    <t>No Aplica</t>
  </si>
  <si>
    <t xml:space="preserve">Corresponde al detalle de la(s) actividad(es) a ejecutar por la Dependencia para alcanzar el cumplimiento del producto, del objetivo y la meta del indicador. Deben ser delimitables y sucesivas en el tiempo. </t>
  </si>
  <si>
    <t>Texto no mayor a 250 caracteres</t>
  </si>
  <si>
    <t>Valor esperado (cantidad, porcentaje, $) que se requiere alcanzar en el periodo establecido. Resultado que se espera obtener en un periodo establecido para cumplir las actividades planteadas, hace referencia al valor esperado durante el año.</t>
  </si>
  <si>
    <t>Valor numérico o porcentual, $</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</si>
  <si>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</si>
  <si>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Valor numérico entre 0 y 100.</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</si>
  <si>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</si>
  <si>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</si>
  <si>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Corresponde al periodo de corte para la medición del avance. Es la frecuencia con la que medirá la meta, esta información debe ser coherente con la programación.</t>
  </si>
  <si>
    <t>Seleccione de la lista el valor</t>
  </si>
  <si>
    <t>Fecha de inicio planeada para las actividades.</t>
  </si>
  <si>
    <t>Fecha en formato "yyyy/mm/dd"</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</si>
  <si>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</si>
  <si>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</si>
  <si>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</si>
  <si>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</si>
  <si>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</si>
  <si>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</si>
  <si>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</si>
  <si>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</si>
  <si>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</si>
  <si>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</si>
  <si>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Documento que respalda y permite hacer seguimiento; Indicar el entregable a ser verificado en la etapa de seguimiento, se debe indicar la ruta de verificación si aplica.</t>
  </si>
  <si>
    <t>Mide el avance de la actividad acorde a lo reportado.</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</si>
  <si>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</si>
  <si>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</si>
  <si>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</si>
  <si>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</si>
  <si>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</si>
  <si>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</si>
  <si>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 programado.</t>
  </si>
  <si>
    <t>1.7.4  % AVANCE PERIODO (PONDERADO)</t>
  </si>
  <si>
    <t>Mide el resultado del avance obtenido en el periodo reportado de acuerdo con la ponderación de la meta.</t>
  </si>
  <si>
    <t>Medición del seguimiento de acuerdo al resultado, representadas en un semáforo</t>
  </si>
  <si>
    <t>Parte  2. RECURSOS ASOCIADOS AL PLAN DE ACCIÓN DE LA DEPENDENCIA</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</si>
  <si>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</si>
  <si>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</si>
  <si>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</si>
  <si>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</si>
  <si>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</si>
  <si>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 para los recursos PGN-ART.</t>
  </si>
  <si>
    <t>Digite un valor numérico</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</si>
  <si>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</si>
  <si>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</si>
  <si>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</si>
  <si>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</si>
  <si>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</si>
  <si>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Se relacionan los aspectos importantes en cuanto al reporte presupuestal de la meta o actividades.</t>
  </si>
  <si>
    <t>Digite valor tipo texto</t>
  </si>
  <si>
    <t>1.5.4 Unidad de medida</t>
  </si>
  <si>
    <t>Pesos</t>
  </si>
  <si>
    <t>1.5.5 FRECUENCIA DE MEDICIÓN</t>
  </si>
  <si>
    <t>Bimestral</t>
  </si>
  <si>
    <t>Trimestral</t>
  </si>
  <si>
    <t>Cuatrimestral</t>
  </si>
  <si>
    <t>Directora de Información y Prospectiva. Mónica Gisell Gaitán Bernal 13/01/2026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</si>
</sst>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quot;$&quot;\ #,##0"/>
    <numFmt numFmtId="166" formatCode="_(&quot;$&quot;\ * #,##0_);_(&quot;$&quot;\ * \(#,##0\);_(&quot;$&quot;\ * &quot;-&quot;??_);_(@_)"/>
    <numFmt numFmtId="167" formatCode="0.0%"/>
  </numFmts>
  <fonts count="35" x14ac:knownFonts="1">
    <font>
      <sz val="11"/>
      <color theme="1"/>
      <name val="Calibri"/>
      <family val="2"/>
      <scheme val="minor"/>
    </font>
    <font>
      <sz val="11"/>
      <color theme="1"/>
      <name val="Calibri"/>
      <family val="2"/>
      <scheme val="minor"/>
    </font>
    <font>
      <sz val="11"/>
      <color rgb="FFFF0000"/>
      <name val="Arial Narrow"/>
      <family val="2"/>
    </font>
    <font>
      <b/>
      <sz val="14"/>
      <color theme="1"/>
      <name val="Arial Narrow"/>
      <family val="2"/>
    </font>
    <font>
      <sz val="11"/>
      <color theme="1"/>
      <name val="Arial Narrow"/>
      <family val="2"/>
    </font>
    <font>
      <sz val="14"/>
      <color theme="1"/>
      <name val="Arial Narrow"/>
      <family val="2"/>
    </font>
    <font>
      <b/>
      <sz val="12"/>
      <color theme="0"/>
      <name val="Arial Narrow"/>
      <family val="2"/>
    </font>
    <font>
      <b/>
      <sz val="14"/>
      <name val="Arial Narrow"/>
      <family val="2"/>
    </font>
    <font>
      <b/>
      <sz val="11"/>
      <name val="Arial Narrow"/>
      <family val="2"/>
    </font>
    <font>
      <b/>
      <sz val="18"/>
      <color theme="0"/>
      <name val="Arial Narrow"/>
      <family val="2"/>
    </font>
    <font>
      <b/>
      <sz val="10"/>
      <color theme="0"/>
      <name val="Arial Narrow"/>
      <family val="2"/>
    </font>
    <font>
      <b/>
      <sz val="9"/>
      <color theme="1"/>
      <name val="Arial Narrow"/>
      <family val="2"/>
    </font>
    <font>
      <b/>
      <sz val="10"/>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b/>
      <sz val="9"/>
      <color theme="0"/>
      <name val="Arial Narrow"/>
      <family val="2"/>
    </font>
    <font>
      <b/>
      <sz val="9"/>
      <name val="Arial Narrow"/>
      <family val="2"/>
    </font>
    <font>
      <b/>
      <sz val="10"/>
      <color theme="1"/>
      <name val="Arial Narrow"/>
      <family val="2"/>
    </font>
    <font>
      <sz val="10"/>
      <color theme="1"/>
      <name val="Arial Narrow"/>
      <family val="2"/>
    </font>
    <font>
      <sz val="10"/>
      <name val="Arial Narrow"/>
      <family val="2"/>
    </font>
    <font>
      <sz val="9"/>
      <name val="Arial Narrow"/>
      <family val="2"/>
    </font>
    <font>
      <b/>
      <sz val="8.5"/>
      <name val="Arial Narrow"/>
      <family val="2"/>
    </font>
    <font>
      <b/>
      <sz val="11"/>
      <color theme="1"/>
      <name val="Arial Narrow"/>
      <family val="2"/>
    </font>
    <font>
      <sz val="10"/>
      <color theme="1"/>
      <name val="Arial"/>
      <family val="2"/>
    </font>
    <font>
      <sz val="9"/>
      <color rgb="FF000000"/>
      <name val="Arial Narrow"/>
      <family val="2"/>
    </font>
    <font>
      <b/>
      <sz val="9"/>
      <color rgb="FF000000"/>
      <name val="Arial Narrow"/>
      <family val="2"/>
    </font>
    <font>
      <sz val="10"/>
      <color rgb="FF000000"/>
      <name val="Arial Narrow"/>
      <family val="2"/>
    </font>
    <font>
      <sz val="11"/>
      <name val="Arial Narrow"/>
      <family val="2"/>
    </font>
    <font>
      <sz val="9"/>
      <color indexed="81"/>
      <name val="Tahoma"/>
      <family val="2"/>
    </font>
    <font>
      <sz val="10"/>
      <name val="Arial"/>
      <family val="2"/>
    </font>
    <font>
      <sz val="9"/>
      <color theme="1"/>
      <name val="Arial Narrow"/>
      <family val="2"/>
    </font>
    <font>
      <b/>
      <sz val="9"/>
      <color rgb="FF0070C0"/>
      <name val="Arial Narrow"/>
      <family val="2"/>
    </font>
    <font>
      <sz val="9"/>
      <color theme="0"/>
      <name val="Arial Narrow"/>
      <family val="2"/>
    </font>
  </fonts>
  <fills count="30">
    <fill>
      <patternFill patternType="none"/>
    </fill>
    <fill>
      <patternFill patternType="gray125"/>
    </fill>
    <fill>
      <patternFill patternType="solid">
        <fgColor rgb="FF727629"/>
        <bgColor indexed="64"/>
      </patternFill>
    </fill>
    <fill>
      <patternFill patternType="solid">
        <fgColor rgb="FF898989"/>
        <bgColor indexed="64"/>
      </patternFill>
    </fill>
    <fill>
      <patternFill patternType="solid">
        <fgColor rgb="FFEBEBEB"/>
        <bgColor indexed="64"/>
      </patternFill>
    </fill>
    <fill>
      <patternFill patternType="solid">
        <fgColor rgb="FFEBEBEB"/>
        <bgColor rgb="FFCCFFFF"/>
      </patternFill>
    </fill>
    <fill>
      <patternFill patternType="solid">
        <fgColor rgb="FF898989"/>
        <bgColor rgb="FF000000"/>
      </patternFill>
    </fill>
    <fill>
      <patternFill patternType="solid">
        <fgColor theme="4"/>
        <bgColor indexed="41"/>
      </patternFill>
    </fill>
    <fill>
      <patternFill patternType="solid">
        <fgColor rgb="FFEBEBEB"/>
        <bgColor rgb="FF000000"/>
      </patternFill>
    </fill>
    <fill>
      <patternFill patternType="solid">
        <fgColor rgb="FFEBEBEB"/>
        <bgColor indexed="41"/>
      </patternFill>
    </fill>
    <fill>
      <patternFill patternType="solid">
        <fgColor rgb="FFE2E2E2"/>
        <bgColor rgb="FF008000"/>
      </patternFill>
    </fill>
    <fill>
      <patternFill patternType="solid">
        <fgColor rgb="FF727629"/>
        <bgColor rgb="FF000000"/>
      </patternFill>
    </fill>
    <fill>
      <patternFill patternType="solid">
        <fgColor rgb="FF727629"/>
        <bgColor indexed="41"/>
      </patternFill>
    </fill>
    <fill>
      <patternFill patternType="solid">
        <fgColor theme="4"/>
        <bgColor rgb="FF000000"/>
      </patternFill>
    </fill>
    <fill>
      <patternFill patternType="solid">
        <fgColor rgb="FF898989"/>
        <bgColor indexed="41"/>
      </patternFill>
    </fill>
    <fill>
      <patternFill patternType="solid">
        <fgColor theme="4" tint="0.79998168889431442"/>
        <bgColor rgb="FF000000"/>
      </patternFill>
    </fill>
    <fill>
      <patternFill patternType="solid">
        <fgColor theme="0" tint="-4.9989318521683403E-2"/>
        <bgColor rgb="FF000000"/>
      </patternFill>
    </fill>
    <fill>
      <patternFill patternType="solid">
        <fgColor theme="8" tint="0.79998168889431442"/>
        <bgColor indexed="41"/>
      </patternFill>
    </fill>
    <fill>
      <patternFill patternType="solid">
        <fgColor theme="0" tint="-4.9989318521683403E-2"/>
        <bgColor indexed="41"/>
      </patternFill>
    </fill>
    <fill>
      <patternFill patternType="solid">
        <fgColor rgb="FFEBEBEB"/>
        <bgColor rgb="FF008000"/>
      </patternFill>
    </fill>
    <fill>
      <patternFill patternType="solid">
        <fgColor rgb="FFE2E2E2"/>
        <bgColor indexed="41"/>
      </patternFill>
    </fill>
    <fill>
      <patternFill patternType="solid">
        <fgColor rgb="FFE2E2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indexed="65"/>
        <bgColor theme="0"/>
      </patternFill>
    </fill>
    <fill>
      <patternFill patternType="solid">
        <fgColor rgb="FF727629"/>
        <bgColor theme="0"/>
      </patternFill>
    </fill>
    <fill>
      <patternFill patternType="solid">
        <fgColor theme="0"/>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top style="thin">
        <color theme="0"/>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thin">
        <color theme="0"/>
      </right>
      <top style="thin">
        <color theme="0"/>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top style="thin">
        <color indexed="64"/>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style="thin">
        <color theme="0"/>
      </top>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auto="1"/>
      </right>
      <top/>
      <bottom style="medium">
        <color auto="1"/>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07">
    <xf numFmtId="0" fontId="0" fillId="0" borderId="0" xfId="0"/>
    <xf numFmtId="0" fontId="4" fillId="0" borderId="0" xfId="0" applyFont="1"/>
    <xf numFmtId="0" fontId="4" fillId="0" borderId="0" xfId="0" applyFont="1" applyAlignment="1">
      <alignment horizontal="center"/>
    </xf>
    <xf numFmtId="0" fontId="12" fillId="5" borderId="2" xfId="0" applyFont="1" applyFill="1" applyBorder="1" applyAlignment="1">
      <alignment vertical="center" wrapText="1"/>
    </xf>
    <xf numFmtId="0" fontId="12" fillId="5" borderId="3" xfId="0" applyFont="1" applyFill="1" applyBorder="1" applyAlignment="1">
      <alignment vertical="center" wrapText="1"/>
    </xf>
    <xf numFmtId="0" fontId="12" fillId="5" borderId="4" xfId="0" applyFont="1" applyFill="1" applyBorder="1" applyAlignment="1">
      <alignment vertical="center" wrapText="1"/>
    </xf>
    <xf numFmtId="0" fontId="18" fillId="4"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7" fillId="11" borderId="25" xfId="0" applyFont="1" applyFill="1" applyBorder="1" applyAlignment="1">
      <alignment horizontal="center" vertical="center" wrapText="1"/>
    </xf>
    <xf numFmtId="0" fontId="17" fillId="11" borderId="10" xfId="0" applyFont="1" applyFill="1" applyBorder="1" applyAlignment="1">
      <alignment horizontal="center" vertical="center" wrapText="1"/>
    </xf>
    <xf numFmtId="0" fontId="17" fillId="11" borderId="26" xfId="0" applyFont="1" applyFill="1" applyBorder="1" applyAlignment="1">
      <alignment horizontal="center" vertical="center" wrapText="1"/>
    </xf>
    <xf numFmtId="0" fontId="10" fillId="2" borderId="29" xfId="0" applyFont="1" applyFill="1" applyBorder="1" applyAlignment="1">
      <alignment horizontal="center" vertical="center"/>
    </xf>
    <xf numFmtId="0" fontId="20" fillId="4" borderId="1" xfId="0" applyFont="1" applyFill="1" applyBorder="1" applyAlignment="1">
      <alignment horizontal="center" vertical="center" wrapText="1"/>
    </xf>
    <xf numFmtId="0" fontId="21" fillId="4" borderId="18" xfId="0" applyFont="1" applyFill="1" applyBorder="1" applyAlignment="1">
      <alignment horizontal="center" vertical="center" wrapText="1"/>
    </xf>
    <xf numFmtId="9" fontId="21" fillId="4" borderId="18" xfId="0" applyNumberFormat="1" applyFont="1" applyFill="1" applyBorder="1" applyAlignment="1">
      <alignment horizontal="center" vertical="center" wrapText="1"/>
    </xf>
    <xf numFmtId="0" fontId="22" fillId="9" borderId="18" xfId="0" applyFont="1" applyFill="1" applyBorder="1" applyAlignment="1">
      <alignment horizontal="center" vertical="center" wrapText="1"/>
    </xf>
    <xf numFmtId="0" fontId="12" fillId="9" borderId="1" xfId="0" applyFont="1" applyFill="1" applyBorder="1" applyAlignment="1">
      <alignment horizontal="center" vertical="center" wrapText="1"/>
    </xf>
    <xf numFmtId="9" fontId="12" fillId="9" borderId="1" xfId="0" applyNumberFormat="1" applyFont="1" applyFill="1" applyBorder="1" applyAlignment="1">
      <alignment horizontal="center" vertical="center" wrapText="1"/>
    </xf>
    <xf numFmtId="9" fontId="12" fillId="9" borderId="30" xfId="2" applyFont="1" applyFill="1" applyBorder="1" applyAlignment="1">
      <alignment horizontal="center" vertical="center" wrapText="1"/>
    </xf>
    <xf numFmtId="0" fontId="13" fillId="15" borderId="30" xfId="0" applyFont="1" applyFill="1" applyBorder="1" applyAlignment="1">
      <alignment horizontal="center" vertical="center" wrapText="1"/>
    </xf>
    <xf numFmtId="9" fontId="12" fillId="15" borderId="30" xfId="0" applyNumberFormat="1" applyFont="1" applyFill="1" applyBorder="1" applyAlignment="1">
      <alignment horizontal="center" vertical="center" wrapText="1"/>
    </xf>
    <xf numFmtId="0" fontId="13" fillId="16" borderId="30" xfId="0" applyFont="1" applyFill="1" applyBorder="1" applyAlignment="1">
      <alignment horizontal="center" vertical="center" wrapText="1"/>
    </xf>
    <xf numFmtId="9" fontId="18" fillId="0" borderId="30" xfId="2" applyFont="1" applyFill="1" applyBorder="1" applyAlignment="1">
      <alignment horizontal="center" vertical="center" wrapText="1"/>
    </xf>
    <xf numFmtId="0" fontId="18" fillId="17" borderId="30" xfId="0" applyFont="1" applyFill="1" applyBorder="1" applyAlignment="1">
      <alignment horizontal="justify" vertical="center" wrapText="1"/>
    </xf>
    <xf numFmtId="0" fontId="23" fillId="17" borderId="30" xfId="0" applyFont="1" applyFill="1" applyBorder="1" applyAlignment="1">
      <alignment horizontal="justify" vertical="center" wrapText="1"/>
    </xf>
    <xf numFmtId="0" fontId="15" fillId="16" borderId="30" xfId="0" applyFont="1" applyFill="1" applyBorder="1" applyAlignment="1">
      <alignment horizontal="center" vertical="center" wrapText="1"/>
    </xf>
    <xf numFmtId="0" fontId="16" fillId="18" borderId="30" xfId="0" applyFont="1" applyFill="1" applyBorder="1" applyAlignment="1">
      <alignment horizontal="center" vertical="center" wrapText="1"/>
    </xf>
    <xf numFmtId="166" fontId="24" fillId="19" borderId="1" xfId="1" applyNumberFormat="1" applyFont="1" applyFill="1" applyBorder="1" applyAlignment="1">
      <alignment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justify" vertical="center" wrapText="1"/>
    </xf>
    <xf numFmtId="9" fontId="21" fillId="4" borderId="1" xfId="0" applyNumberFormat="1" applyFont="1" applyFill="1" applyBorder="1" applyAlignment="1">
      <alignment horizontal="center" vertical="center" wrapText="1"/>
    </xf>
    <xf numFmtId="14" fontId="25" fillId="4" borderId="1" xfId="0" applyNumberFormat="1" applyFont="1" applyFill="1" applyBorder="1" applyAlignment="1">
      <alignment horizontal="center" vertical="center" wrapText="1"/>
    </xf>
    <xf numFmtId="0" fontId="12" fillId="9" borderId="30" xfId="0" applyFont="1" applyFill="1" applyBorder="1" applyAlignment="1">
      <alignment horizontal="center" vertical="center" wrapText="1"/>
    </xf>
    <xf numFmtId="0" fontId="12" fillId="15" borderId="30" xfId="0" applyFont="1" applyFill="1" applyBorder="1" applyAlignment="1">
      <alignment horizontal="center" vertical="center" wrapText="1"/>
    </xf>
    <xf numFmtId="0" fontId="12" fillId="16" borderId="30" xfId="0" applyFont="1" applyFill="1" applyBorder="1" applyAlignment="1">
      <alignment horizontal="center" vertical="center" wrapText="1"/>
    </xf>
    <xf numFmtId="0" fontId="26" fillId="17" borderId="30" xfId="0" applyFont="1" applyFill="1" applyBorder="1" applyAlignment="1">
      <alignment horizontal="justify" vertical="center" wrapText="1"/>
    </xf>
    <xf numFmtId="0" fontId="18" fillId="18" borderId="30" xfId="0" applyFont="1" applyFill="1" applyBorder="1" applyAlignment="1">
      <alignment horizontal="center" vertical="center" wrapText="1"/>
    </xf>
    <xf numFmtId="0" fontId="4" fillId="0" borderId="25" xfId="0" applyFont="1" applyBorder="1"/>
    <xf numFmtId="167" fontId="21" fillId="4" borderId="1" xfId="0" applyNumberFormat="1" applyFont="1" applyFill="1" applyBorder="1" applyAlignment="1">
      <alignment horizontal="center" vertical="center" wrapText="1"/>
    </xf>
    <xf numFmtId="2" fontId="12" fillId="9" borderId="1" xfId="0" applyNumberFormat="1" applyFont="1" applyFill="1" applyBorder="1" applyAlignment="1">
      <alignment horizontal="center" vertical="center" wrapText="1"/>
    </xf>
    <xf numFmtId="1" fontId="12" fillId="9" borderId="1" xfId="0" applyNumberFormat="1" applyFont="1" applyFill="1" applyBorder="1" applyAlignment="1">
      <alignment horizontal="center" vertical="center" wrapText="1"/>
    </xf>
    <xf numFmtId="0" fontId="4" fillId="0" borderId="31" xfId="0" applyFont="1" applyBorder="1"/>
    <xf numFmtId="0" fontId="28" fillId="4" borderId="1" xfId="0" applyFont="1" applyFill="1" applyBorder="1" applyAlignment="1">
      <alignment horizontal="justify" vertical="center" wrapText="1"/>
    </xf>
    <xf numFmtId="9" fontId="12" fillId="9" borderId="30" xfId="0" applyNumberFormat="1" applyFont="1" applyFill="1" applyBorder="1" applyAlignment="1">
      <alignment horizontal="center" vertical="center" wrapText="1"/>
    </xf>
    <xf numFmtId="10" fontId="8" fillId="0" borderId="18" xfId="0" applyNumberFormat="1" applyFont="1" applyBorder="1" applyAlignment="1">
      <alignment horizontal="center" vertical="center" wrapText="1"/>
    </xf>
    <xf numFmtId="9" fontId="8" fillId="0" borderId="18" xfId="0" applyNumberFormat="1" applyFont="1" applyBorder="1" applyAlignment="1">
      <alignment horizontal="center" vertical="center" wrapText="1"/>
    </xf>
    <xf numFmtId="0" fontId="4" fillId="0" borderId="1" xfId="0" applyFont="1" applyBorder="1"/>
    <xf numFmtId="0" fontId="18" fillId="20" borderId="1" xfId="0" applyFont="1" applyFill="1" applyBorder="1" applyAlignment="1">
      <alignment horizontal="center" vertical="center" wrapText="1"/>
    </xf>
    <xf numFmtId="165" fontId="24" fillId="0" borderId="18" xfId="0" applyNumberFormat="1" applyFont="1" applyBorder="1"/>
    <xf numFmtId="9" fontId="24" fillId="0" borderId="18" xfId="2" applyFont="1" applyBorder="1"/>
    <xf numFmtId="166" fontId="24" fillId="21" borderId="1" xfId="1" applyNumberFormat="1" applyFont="1" applyFill="1" applyBorder="1"/>
    <xf numFmtId="0" fontId="4" fillId="21" borderId="1" xfId="0" applyFont="1" applyFill="1" applyBorder="1"/>
    <xf numFmtId="164" fontId="8" fillId="0" borderId="18" xfId="1" applyFont="1" applyFill="1" applyBorder="1" applyAlignment="1">
      <alignment horizontal="center" vertical="center" wrapText="1"/>
    </xf>
    <xf numFmtId="2" fontId="8" fillId="0" borderId="18" xfId="1" applyNumberFormat="1" applyFont="1" applyFill="1" applyBorder="1" applyAlignment="1">
      <alignment horizontal="center" vertical="center" wrapText="1"/>
    </xf>
    <xf numFmtId="0" fontId="4" fillId="0" borderId="18" xfId="0" applyFont="1" applyBorder="1"/>
    <xf numFmtId="0" fontId="29" fillId="0" borderId="0" xfId="0" applyFont="1"/>
    <xf numFmtId="0" fontId="4" fillId="23" borderId="0" xfId="0" applyFont="1" applyFill="1"/>
    <xf numFmtId="0" fontId="27" fillId="17" borderId="30" xfId="0" applyFont="1" applyFill="1" applyBorder="1" applyAlignment="1">
      <alignment horizontal="justify" vertical="center" wrapText="1"/>
    </xf>
    <xf numFmtId="166" fontId="24" fillId="19" borderId="30" xfId="1" applyNumberFormat="1" applyFont="1" applyFill="1" applyBorder="1" applyAlignment="1">
      <alignment vertical="center" wrapText="1"/>
    </xf>
    <xf numFmtId="166" fontId="24" fillId="19" borderId="18" xfId="1" applyNumberFormat="1" applyFont="1" applyFill="1" applyBorder="1" applyAlignment="1">
      <alignment vertical="center" wrapText="1"/>
    </xf>
    <xf numFmtId="0" fontId="21" fillId="4" borderId="18" xfId="0" applyFont="1" applyFill="1" applyBorder="1" applyAlignment="1">
      <alignment horizontal="justify" vertical="center" wrapText="1"/>
    </xf>
    <xf numFmtId="14" fontId="31" fillId="4" borderId="1" xfId="0" applyNumberFormat="1" applyFont="1" applyFill="1" applyBorder="1" applyAlignment="1">
      <alignment horizontal="center" vertical="center" wrapText="1"/>
    </xf>
    <xf numFmtId="0" fontId="21" fillId="9" borderId="1" xfId="0" applyFont="1" applyFill="1" applyBorder="1" applyAlignment="1">
      <alignment horizontal="justify" vertical="center" wrapText="1"/>
    </xf>
    <xf numFmtId="0" fontId="21" fillId="4" borderId="18" xfId="0" applyFont="1" applyFill="1" applyBorder="1" applyAlignment="1">
      <alignment horizontal="left" vertical="center" wrapText="1"/>
    </xf>
    <xf numFmtId="0" fontId="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0" xfId="0" applyFont="1" applyAlignment="1">
      <alignment horizontal="center"/>
    </xf>
    <xf numFmtId="0" fontId="6" fillId="2" borderId="5"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6" fillId="9" borderId="18"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4" fillId="0" borderId="0" xfId="0" applyFont="1" applyAlignment="1">
      <alignment horizontal="center"/>
    </xf>
    <xf numFmtId="0" fontId="4" fillId="0" borderId="10" xfId="0" applyFont="1" applyBorder="1" applyAlignment="1">
      <alignment horizontal="center"/>
    </xf>
    <xf numFmtId="0" fontId="9" fillId="2" borderId="11" xfId="0" applyFont="1" applyFill="1" applyBorder="1" applyAlignment="1">
      <alignment horizontal="left" vertical="center"/>
    </xf>
    <xf numFmtId="0" fontId="9" fillId="2" borderId="12" xfId="0" applyFont="1" applyFill="1" applyBorder="1" applyAlignment="1">
      <alignment horizontal="left" vertical="center"/>
    </xf>
    <xf numFmtId="0" fontId="9" fillId="2" borderId="13" xfId="0" applyFont="1" applyFill="1" applyBorder="1" applyAlignment="1">
      <alignment horizontal="lef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14" xfId="0" applyFont="1" applyFill="1" applyBorder="1" applyAlignment="1">
      <alignment horizontal="left" vertical="center"/>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0" fillId="2" borderId="17" xfId="0" applyFont="1" applyFill="1" applyBorder="1" applyAlignment="1">
      <alignment horizontal="center" vertical="center"/>
    </xf>
    <xf numFmtId="0" fontId="10" fillId="2" borderId="24" xfId="0" applyFont="1" applyFill="1" applyBorder="1" applyAlignment="1">
      <alignment horizontal="center" vertical="center"/>
    </xf>
    <xf numFmtId="0" fontId="11" fillId="4" borderId="18"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5" fillId="8" borderId="18" xfId="0" applyFont="1" applyFill="1" applyBorder="1" applyAlignment="1">
      <alignment horizontal="center" vertical="center" wrapText="1"/>
    </xf>
    <xf numFmtId="165" fontId="8" fillId="19" borderId="30" xfId="1" applyNumberFormat="1" applyFont="1" applyFill="1" applyBorder="1" applyAlignment="1">
      <alignment horizontal="center" vertical="center" wrapText="1"/>
    </xf>
    <xf numFmtId="165" fontId="8" fillId="19" borderId="19" xfId="1" applyNumberFormat="1" applyFont="1" applyFill="1" applyBorder="1" applyAlignment="1">
      <alignment horizontal="center" vertical="center" wrapText="1"/>
    </xf>
    <xf numFmtId="166" fontId="24" fillId="19" borderId="30" xfId="1" applyNumberFormat="1" applyFont="1" applyFill="1" applyBorder="1" applyAlignment="1">
      <alignment horizontal="center" vertical="center" wrapText="1"/>
    </xf>
    <xf numFmtId="166" fontId="24" fillId="19" borderId="19" xfId="1" applyNumberFormat="1" applyFont="1" applyFill="1" applyBorder="1" applyAlignment="1">
      <alignment horizontal="center" vertical="center" wrapText="1"/>
    </xf>
    <xf numFmtId="0" fontId="16" fillId="10" borderId="19" xfId="0" applyFont="1" applyFill="1" applyBorder="1" applyAlignment="1">
      <alignment horizontal="center" vertical="center" wrapText="1"/>
    </xf>
    <xf numFmtId="0" fontId="16" fillId="10" borderId="18" xfId="0" applyFont="1" applyFill="1" applyBorder="1" applyAlignment="1">
      <alignment horizontal="center" vertical="center" wrapText="1"/>
    </xf>
    <xf numFmtId="165" fontId="24" fillId="19" borderId="30" xfId="1" applyNumberFormat="1" applyFont="1" applyFill="1" applyBorder="1" applyAlignment="1">
      <alignment horizontal="center" vertical="center" wrapText="1"/>
    </xf>
    <xf numFmtId="165" fontId="24" fillId="19" borderId="18" xfId="1" applyNumberFormat="1" applyFont="1" applyFill="1" applyBorder="1" applyAlignment="1">
      <alignment horizontal="center" vertical="center" wrapText="1"/>
    </xf>
    <xf numFmtId="0" fontId="17" fillId="11" borderId="20"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7" fillId="12" borderId="27" xfId="0" applyFont="1" applyFill="1" applyBorder="1" applyAlignment="1">
      <alignment horizontal="center" vertical="center" wrapText="1"/>
    </xf>
    <xf numFmtId="0" fontId="17" fillId="12" borderId="23" xfId="0" applyFont="1" applyFill="1" applyBorder="1" applyAlignment="1">
      <alignment horizontal="center" vertical="center" wrapText="1"/>
    </xf>
    <xf numFmtId="0" fontId="17" fillId="12" borderId="28" xfId="0" applyFont="1" applyFill="1" applyBorder="1" applyAlignment="1">
      <alignment horizontal="center" vertical="center" wrapText="1"/>
    </xf>
    <xf numFmtId="0" fontId="8" fillId="0" borderId="32" xfId="0" applyFont="1" applyBorder="1" applyAlignment="1">
      <alignment horizontal="left" vertical="center" wrapText="1"/>
    </xf>
    <xf numFmtId="0" fontId="29" fillId="0" borderId="32" xfId="0" applyFont="1" applyBorder="1" applyAlignment="1">
      <alignment horizontal="justify" vertical="center" wrapText="1"/>
    </xf>
    <xf numFmtId="0" fontId="29" fillId="0" borderId="32" xfId="0" applyFont="1" applyBorder="1" applyAlignment="1">
      <alignment horizontal="left" vertical="center" wrapText="1"/>
    </xf>
    <xf numFmtId="0" fontId="29" fillId="0" borderId="33" xfId="0" applyFont="1" applyBorder="1" applyAlignment="1">
      <alignment horizontal="left" vertical="center" wrapText="1"/>
    </xf>
    <xf numFmtId="0" fontId="29" fillId="0" borderId="34" xfId="0" applyFont="1" applyBorder="1" applyAlignment="1">
      <alignment horizontal="left" vertical="center" wrapText="1"/>
    </xf>
    <xf numFmtId="0" fontId="24" fillId="0" borderId="1" xfId="0" applyFont="1" applyBorder="1" applyAlignment="1">
      <alignment horizontal="left"/>
    </xf>
    <xf numFmtId="0" fontId="29" fillId="22" borderId="32"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32" fillId="24" borderId="0" xfId="0" applyFont="1" applyFill="1"/>
    <xf numFmtId="0" fontId="17" fillId="25" borderId="35" xfId="0" applyFont="1" applyFill="1" applyBorder="1" applyAlignment="1">
      <alignment horizontal="center" vertical="center"/>
    </xf>
    <xf numFmtId="0" fontId="17" fillId="25" borderId="36" xfId="0" applyFont="1" applyFill="1" applyBorder="1" applyAlignment="1">
      <alignment horizontal="center" vertical="center"/>
    </xf>
    <xf numFmtId="0" fontId="17" fillId="25" borderId="37" xfId="0" applyFont="1" applyFill="1" applyBorder="1" applyAlignment="1">
      <alignment horizontal="center" vertical="center"/>
    </xf>
    <xf numFmtId="0" fontId="17" fillId="25" borderId="38" xfId="0" applyFont="1" applyFill="1" applyBorder="1" applyAlignment="1">
      <alignment horizontal="left" vertical="center"/>
    </xf>
    <xf numFmtId="0" fontId="17" fillId="25" borderId="39" xfId="0" applyFont="1" applyFill="1" applyBorder="1" applyAlignment="1">
      <alignment horizontal="left" vertical="center"/>
    </xf>
    <xf numFmtId="0" fontId="32" fillId="26" borderId="39" xfId="0" applyFont="1" applyFill="1" applyBorder="1" applyAlignment="1">
      <alignment horizontal="left" vertical="center"/>
    </xf>
    <xf numFmtId="0" fontId="32" fillId="26" borderId="40" xfId="0" applyFont="1" applyFill="1" applyBorder="1" applyAlignment="1">
      <alignment horizontal="left" vertical="center"/>
    </xf>
    <xf numFmtId="0" fontId="32" fillId="26" borderId="0" xfId="0" applyFont="1" applyFill="1"/>
    <xf numFmtId="0" fontId="32" fillId="26" borderId="39" xfId="0" applyFont="1" applyFill="1" applyBorder="1" applyAlignment="1">
      <alignment horizontal="left" vertical="center" wrapText="1"/>
    </xf>
    <xf numFmtId="0" fontId="32" fillId="26" borderId="40" xfId="0" applyFont="1" applyFill="1" applyBorder="1" applyAlignment="1">
      <alignment horizontal="left" vertical="center" wrapText="1"/>
    </xf>
    <xf numFmtId="0" fontId="33" fillId="26" borderId="35" xfId="0" applyFont="1" applyFill="1" applyBorder="1" applyAlignment="1">
      <alignment horizontal="center" vertical="center" wrapText="1"/>
    </xf>
    <xf numFmtId="0" fontId="33" fillId="26" borderId="36" xfId="0" applyFont="1" applyFill="1" applyBorder="1" applyAlignment="1">
      <alignment horizontal="center" vertical="center" wrapText="1"/>
    </xf>
    <xf numFmtId="0" fontId="33" fillId="26" borderId="37" xfId="0" applyFont="1" applyFill="1" applyBorder="1" applyAlignment="1">
      <alignment horizontal="center" vertical="center" wrapText="1"/>
    </xf>
    <xf numFmtId="0" fontId="11" fillId="26" borderId="38" xfId="0" applyFont="1" applyFill="1" applyBorder="1" applyAlignment="1">
      <alignment horizontal="center" vertical="center"/>
    </xf>
    <xf numFmtId="0" fontId="11" fillId="26" borderId="39" xfId="0" applyFont="1" applyFill="1" applyBorder="1" applyAlignment="1">
      <alignment horizontal="center" vertical="center"/>
    </xf>
    <xf numFmtId="0" fontId="11" fillId="26" borderId="40" xfId="0" applyFont="1" applyFill="1" applyBorder="1" applyAlignment="1">
      <alignment horizontal="center" vertical="center"/>
    </xf>
    <xf numFmtId="0" fontId="11" fillId="26" borderId="41" xfId="0" applyFont="1" applyFill="1" applyBorder="1" applyAlignment="1">
      <alignment horizontal="center" vertical="center"/>
    </xf>
    <xf numFmtId="0" fontId="11" fillId="26" borderId="42" xfId="0" applyFont="1" applyFill="1" applyBorder="1" applyAlignment="1">
      <alignment horizontal="center" vertical="center"/>
    </xf>
    <xf numFmtId="0" fontId="11" fillId="26" borderId="43" xfId="0" applyFont="1" applyFill="1" applyBorder="1" applyAlignment="1">
      <alignment horizontal="center" vertical="center"/>
    </xf>
    <xf numFmtId="0" fontId="34" fillId="25" borderId="44" xfId="0" applyFont="1" applyFill="1" applyBorder="1" applyAlignment="1">
      <alignment horizontal="left" vertical="center"/>
    </xf>
    <xf numFmtId="0" fontId="34" fillId="25" borderId="45" xfId="0" applyFont="1" applyFill="1" applyBorder="1" applyAlignment="1">
      <alignment horizontal="left" vertical="center"/>
    </xf>
    <xf numFmtId="0" fontId="32" fillId="24" borderId="45" xfId="0" applyFont="1" applyFill="1" applyBorder="1" applyAlignment="1">
      <alignment horizontal="left" vertical="center"/>
    </xf>
    <xf numFmtId="0" fontId="32" fillId="24" borderId="46" xfId="0" applyFont="1" applyFill="1" applyBorder="1" applyAlignment="1">
      <alignment vertical="center"/>
    </xf>
    <xf numFmtId="0" fontId="34" fillId="25" borderId="47" xfId="0" applyFont="1" applyFill="1" applyBorder="1" applyAlignment="1">
      <alignment horizontal="left" vertical="center"/>
    </xf>
    <xf numFmtId="0" fontId="34" fillId="25" borderId="48" xfId="0" applyFont="1" applyFill="1" applyBorder="1" applyAlignment="1">
      <alignment horizontal="left" vertical="center"/>
    </xf>
    <xf numFmtId="0" fontId="22" fillId="24" borderId="48" xfId="0" applyFont="1" applyFill="1" applyBorder="1" applyAlignment="1">
      <alignment horizontal="left" vertical="center"/>
    </xf>
    <xf numFmtId="0" fontId="22" fillId="24" borderId="49" xfId="0" applyFont="1" applyFill="1" applyBorder="1" applyAlignment="1">
      <alignment horizontal="left" vertical="center"/>
    </xf>
    <xf numFmtId="0" fontId="11" fillId="26" borderId="50" xfId="0" applyFont="1" applyFill="1" applyBorder="1" applyAlignment="1">
      <alignment horizontal="center" vertical="center"/>
    </xf>
    <xf numFmtId="0" fontId="11" fillId="26" borderId="51" xfId="0" applyFont="1" applyFill="1" applyBorder="1" applyAlignment="1">
      <alignment horizontal="center" vertical="center"/>
    </xf>
    <xf numFmtId="0" fontId="11" fillId="26" borderId="52" xfId="0" applyFont="1" applyFill="1" applyBorder="1" applyAlignment="1">
      <alignment horizontal="center" vertical="center"/>
    </xf>
    <xf numFmtId="0" fontId="32" fillId="4" borderId="53" xfId="0" applyFont="1" applyFill="1" applyBorder="1" applyAlignment="1">
      <alignment horizontal="left" vertical="center"/>
    </xf>
    <xf numFmtId="0" fontId="32" fillId="4" borderId="1" xfId="0" applyFont="1" applyFill="1" applyBorder="1" applyAlignment="1">
      <alignment horizontal="left" vertical="center"/>
    </xf>
    <xf numFmtId="0" fontId="22" fillId="24" borderId="1" xfId="0" applyFont="1" applyFill="1" applyBorder="1" applyAlignment="1">
      <alignment horizontal="left" vertical="center" wrapText="1"/>
    </xf>
    <xf numFmtId="0" fontId="32" fillId="24" borderId="54" xfId="0" applyFont="1" applyFill="1" applyBorder="1" applyAlignment="1">
      <alignment vertical="center"/>
    </xf>
    <xf numFmtId="0" fontId="32" fillId="24" borderId="1" xfId="0" applyFont="1" applyFill="1" applyBorder="1" applyAlignment="1">
      <alignment horizontal="justify" vertical="center" wrapText="1"/>
    </xf>
    <xf numFmtId="0" fontId="32" fillId="24" borderId="55" xfId="0" applyFont="1" applyFill="1" applyBorder="1" applyAlignment="1">
      <alignment vertical="center"/>
    </xf>
    <xf numFmtId="0" fontId="32" fillId="24" borderId="1" xfId="0" applyFont="1" applyFill="1" applyBorder="1" applyAlignment="1">
      <alignment horizontal="justify" vertical="center"/>
    </xf>
    <xf numFmtId="0" fontId="32" fillId="24" borderId="54" xfId="0" applyFont="1" applyFill="1" applyBorder="1" applyAlignment="1">
      <alignment horizontal="left" vertical="center" wrapText="1"/>
    </xf>
    <xf numFmtId="0" fontId="32" fillId="27" borderId="53" xfId="0" applyFont="1" applyFill="1" applyBorder="1" applyAlignment="1">
      <alignment horizontal="left" vertical="center" wrapText="1"/>
    </xf>
    <xf numFmtId="0" fontId="32" fillId="27" borderId="1" xfId="0" applyFont="1" applyFill="1" applyBorder="1" applyAlignment="1">
      <alignment horizontal="left" vertical="center" wrapText="1"/>
    </xf>
    <xf numFmtId="0" fontId="32" fillId="24" borderId="1" xfId="0" applyFont="1" applyFill="1" applyBorder="1" applyAlignment="1">
      <alignment horizontal="left" vertical="center" wrapText="1"/>
    </xf>
    <xf numFmtId="0" fontId="32" fillId="24" borderId="1" xfId="0" applyFont="1" applyFill="1" applyBorder="1" applyAlignment="1">
      <alignment horizontal="left" vertical="center"/>
    </xf>
    <xf numFmtId="0" fontId="32" fillId="21" borderId="53" xfId="0" applyFont="1" applyFill="1" applyBorder="1" applyAlignment="1">
      <alignment horizontal="left" vertical="center"/>
    </xf>
    <xf numFmtId="0" fontId="32" fillId="21" borderId="1" xfId="0" applyFont="1" applyFill="1" applyBorder="1" applyAlignment="1">
      <alignment horizontal="left" vertical="center"/>
    </xf>
    <xf numFmtId="0" fontId="32" fillId="24" borderId="54" xfId="0" applyFont="1" applyFill="1" applyBorder="1" applyAlignment="1">
      <alignment horizontal="left" vertical="center"/>
    </xf>
    <xf numFmtId="0" fontId="32" fillId="3" borderId="53" xfId="0" applyFont="1" applyFill="1" applyBorder="1" applyAlignment="1">
      <alignment horizontal="left" vertical="center"/>
    </xf>
    <xf numFmtId="0" fontId="32" fillId="3" borderId="1" xfId="0" applyFont="1" applyFill="1" applyBorder="1" applyAlignment="1">
      <alignment horizontal="left" vertical="center"/>
    </xf>
    <xf numFmtId="0" fontId="32" fillId="3" borderId="56" xfId="0" applyFont="1" applyFill="1" applyBorder="1" applyAlignment="1">
      <alignment horizontal="left" vertical="center"/>
    </xf>
    <xf numFmtId="0" fontId="32" fillId="3" borderId="3" xfId="0" applyFont="1" applyFill="1" applyBorder="1" applyAlignment="1">
      <alignment horizontal="left" vertical="center"/>
    </xf>
    <xf numFmtId="0" fontId="32" fillId="3" borderId="4" xfId="0" applyFont="1" applyFill="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4" xfId="0" applyFont="1" applyBorder="1" applyAlignment="1">
      <alignment horizontal="left" vertical="center"/>
    </xf>
    <xf numFmtId="0" fontId="32" fillId="0" borderId="54" xfId="0" applyFont="1" applyBorder="1" applyAlignment="1">
      <alignment vertical="center"/>
    </xf>
    <xf numFmtId="0" fontId="32" fillId="0" borderId="1" xfId="0" applyFont="1" applyBorder="1" applyAlignment="1">
      <alignment horizontal="left" vertical="center"/>
    </xf>
    <xf numFmtId="0" fontId="32" fillId="28" borderId="53" xfId="0" applyFont="1" applyFill="1" applyBorder="1" applyAlignment="1">
      <alignment horizontal="left" vertical="center"/>
    </xf>
    <xf numFmtId="0" fontId="32" fillId="28" borderId="1" xfId="0" applyFont="1" applyFill="1" applyBorder="1" applyAlignment="1">
      <alignment horizontal="left" vertical="center"/>
    </xf>
    <xf numFmtId="0" fontId="17" fillId="29" borderId="35" xfId="0" applyFont="1" applyFill="1" applyBorder="1" applyAlignment="1">
      <alignment horizontal="center" vertical="center"/>
    </xf>
    <xf numFmtId="0" fontId="17" fillId="29" borderId="36" xfId="0" applyFont="1" applyFill="1" applyBorder="1" applyAlignment="1">
      <alignment horizontal="center" vertical="center"/>
    </xf>
    <xf numFmtId="0" fontId="17" fillId="29" borderId="37" xfId="0" applyFont="1" applyFill="1" applyBorder="1" applyAlignment="1">
      <alignment horizontal="center" vertical="center"/>
    </xf>
    <xf numFmtId="0" fontId="32" fillId="27" borderId="53" xfId="0" applyFont="1" applyFill="1" applyBorder="1" applyAlignment="1">
      <alignment horizontal="left" vertical="center"/>
    </xf>
    <xf numFmtId="0" fontId="32" fillId="27" borderId="1" xfId="0" applyFont="1" applyFill="1" applyBorder="1" applyAlignment="1">
      <alignment horizontal="left" vertical="center"/>
    </xf>
    <xf numFmtId="0" fontId="32" fillId="25" borderId="53" xfId="0" applyFont="1" applyFill="1" applyBorder="1" applyAlignment="1">
      <alignment horizontal="left" vertical="center"/>
    </xf>
    <xf numFmtId="0" fontId="32" fillId="25" borderId="1" xfId="0" applyFont="1" applyFill="1" applyBorder="1" applyAlignment="1">
      <alignment horizontal="left" vertical="center"/>
    </xf>
    <xf numFmtId="0" fontId="22" fillId="24" borderId="47" xfId="0" applyFont="1" applyFill="1" applyBorder="1" applyAlignment="1">
      <alignment horizontal="left" vertical="center"/>
    </xf>
    <xf numFmtId="0" fontId="22" fillId="24" borderId="48" xfId="0" applyFont="1" applyFill="1" applyBorder="1" applyAlignment="1">
      <alignment horizontal="left" vertical="center" wrapText="1"/>
    </xf>
    <xf numFmtId="0" fontId="22" fillId="24" borderId="49" xfId="0" applyFont="1" applyFill="1" applyBorder="1" applyAlignment="1">
      <alignment horizontal="left" vertical="center" wrapText="1"/>
    </xf>
    <xf numFmtId="0" fontId="21" fillId="0" borderId="0" xfId="0" applyFont="1"/>
    <xf numFmtId="0" fontId="20" fillId="24" borderId="0" xfId="0" applyFont="1" applyFill="1"/>
    <xf numFmtId="0" fontId="21" fillId="4" borderId="18" xfId="0" applyFont="1" applyFill="1" applyBorder="1" applyAlignment="1">
      <alignment vertical="center" wrapText="1"/>
    </xf>
    <xf numFmtId="0" fontId="21" fillId="9" borderId="1" xfId="0" applyFont="1" applyFill="1" applyBorder="1" applyAlignment="1">
      <alignment vertical="center" wrapText="1"/>
    </xf>
    <xf numFmtId="0" fontId="20" fillId="9" borderId="1" xfId="0" applyFont="1" applyFill="1" applyBorder="1" applyAlignment="1">
      <alignment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550665</xdr:colOff>
      <xdr:row>2</xdr:row>
      <xdr:rowOff>244928</xdr:rowOff>
    </xdr:to>
    <xdr:pic>
      <xdr:nvPicPr>
        <xdr:cNvPr id="2" name="Imagen 1">
          <a:extLst>
            <a:ext uri="{FF2B5EF4-FFF2-40B4-BE49-F238E27FC236}">
              <a16:creationId xmlns:a16="http://schemas.microsoft.com/office/drawing/2014/main" id="{97EACCE8-5523-4028-A21C-141E15EF62A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1625" y="0"/>
          <a:ext cx="2007990" cy="10164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F724-E9FB-4238-87B4-6724D1D8C447}">
  <sheetPr>
    <pageSetUpPr fitToPage="1"/>
  </sheetPr>
  <dimension ref="A1:CC30"/>
  <sheetViews>
    <sheetView showGridLines="0" topLeftCell="A13" zoomScale="68" zoomScaleNormal="68" zoomScaleSheetLayoutView="80" workbookViewId="0">
      <selection activeCell="E14" sqref="E14"/>
    </sheetView>
  </sheetViews>
  <sheetFormatPr baseColWidth="10" defaultColWidth="11.44140625" defaultRowHeight="13.8" x14ac:dyDescent="0.25"/>
  <cols>
    <col min="1" max="1" width="3.6640625" style="1" customWidth="1"/>
    <col min="2" max="2" width="19.88671875" style="1" customWidth="1"/>
    <col min="3" max="3" width="21.88671875" style="1" customWidth="1"/>
    <col min="4" max="4" width="24.33203125" style="1" customWidth="1"/>
    <col min="5" max="5" width="27.6640625" style="1" customWidth="1"/>
    <col min="6" max="6" width="55.44140625" style="1" customWidth="1"/>
    <col min="7" max="7" width="23.109375" style="1" customWidth="1"/>
    <col min="8" max="8" width="14.88671875" style="1" customWidth="1"/>
    <col min="9" max="9" width="10" style="1" customWidth="1"/>
    <col min="10" max="10" width="10.6640625" style="1" customWidth="1"/>
    <col min="11" max="11" width="10.5546875" style="1" customWidth="1"/>
    <col min="12" max="12" width="11.33203125" style="1" customWidth="1"/>
    <col min="13" max="13" width="12.44140625" style="1" customWidth="1"/>
    <col min="14" max="15" width="19.44140625" style="1" customWidth="1"/>
    <col min="16" max="16" width="42.44140625" style="1" customWidth="1"/>
    <col min="17" max="18" width="7.33203125" style="1" customWidth="1"/>
    <col min="19" max="19" width="8.88671875" style="1" customWidth="1"/>
    <col min="20" max="21" width="7.33203125" style="1" customWidth="1"/>
    <col min="22" max="22" width="10.44140625" style="1" customWidth="1"/>
    <col min="23" max="24" width="7.33203125" style="1" customWidth="1"/>
    <col min="25" max="25" width="8.44140625" style="1" customWidth="1"/>
    <col min="26" max="27" width="7.33203125" style="1" customWidth="1"/>
    <col min="28" max="28" width="11.44140625" style="1" customWidth="1"/>
    <col min="29" max="29" width="11.88671875" style="1" customWidth="1"/>
    <col min="30" max="41" width="6.33203125" style="1" hidden="1" customWidth="1"/>
    <col min="42" max="42" width="14" style="1" hidden="1" customWidth="1"/>
    <col min="43" max="43" width="85" style="1" hidden="1" customWidth="1"/>
    <col min="44" max="44" width="80.33203125" style="1" hidden="1" customWidth="1"/>
    <col min="45" max="56" width="7.33203125" style="1" hidden="1" customWidth="1"/>
    <col min="57" max="58" width="15.6640625" style="1" hidden="1" customWidth="1"/>
    <col min="59" max="59" width="12.44140625" style="1" hidden="1" customWidth="1"/>
    <col min="60" max="60" width="16.109375" style="1" hidden="1" customWidth="1"/>
    <col min="61" max="61" width="16" style="1" hidden="1" customWidth="1"/>
    <col min="62" max="62" width="22.109375" style="1" customWidth="1"/>
    <col min="63" max="64" width="15.44140625" style="1" customWidth="1"/>
    <col min="65" max="65" width="12.6640625" style="1" bestFit="1" customWidth="1"/>
    <col min="66" max="66" width="7.44140625" style="1" bestFit="1" customWidth="1"/>
    <col min="67" max="67" width="6.88671875" style="1" bestFit="1" customWidth="1"/>
    <col min="68" max="77" width="7.44140625" style="1" bestFit="1" customWidth="1"/>
    <col min="78" max="78" width="53.21875" style="1" bestFit="1" customWidth="1"/>
    <col min="79" max="79" width="11.33203125" style="1" bestFit="1" customWidth="1"/>
    <col min="80" max="80" width="20.44140625" style="1" bestFit="1" customWidth="1"/>
    <col min="81" max="16384" width="11.44140625" style="1"/>
  </cols>
  <sheetData>
    <row r="1" spans="1:81" ht="36.75" customHeight="1" x14ac:dyDescent="0.25">
      <c r="A1" s="71"/>
      <c r="B1" s="71"/>
      <c r="C1" s="71"/>
      <c r="D1" s="71"/>
      <c r="E1" s="72" t="s">
        <v>0</v>
      </c>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4"/>
      <c r="BU1" s="75" t="s">
        <v>1</v>
      </c>
      <c r="BV1" s="75"/>
      <c r="BW1" s="75"/>
      <c r="BX1" s="75"/>
      <c r="BY1" s="75"/>
      <c r="BZ1" s="75"/>
      <c r="CA1" s="75"/>
      <c r="CB1" s="75"/>
    </row>
    <row r="2" spans="1:81" ht="24" customHeight="1" x14ac:dyDescent="0.25">
      <c r="A2" s="71"/>
      <c r="B2" s="71"/>
      <c r="C2" s="71"/>
      <c r="D2" s="71"/>
      <c r="E2" s="72" t="s">
        <v>2</v>
      </c>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4"/>
      <c r="BU2" s="75" t="s">
        <v>3</v>
      </c>
      <c r="BV2" s="75"/>
      <c r="BW2" s="75"/>
      <c r="BX2" s="75"/>
      <c r="BY2" s="75"/>
      <c r="BZ2" s="75"/>
      <c r="CA2" s="75"/>
      <c r="CB2" s="75"/>
    </row>
    <row r="3" spans="1:81" ht="20.25" customHeight="1" x14ac:dyDescent="0.25">
      <c r="A3" s="71"/>
      <c r="B3" s="71"/>
      <c r="C3" s="71"/>
      <c r="D3" s="71"/>
      <c r="E3" s="76" t="s">
        <v>4</v>
      </c>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8"/>
      <c r="BU3" s="75" t="s">
        <v>5</v>
      </c>
      <c r="BV3" s="75"/>
      <c r="BW3" s="75"/>
      <c r="BX3" s="75"/>
      <c r="BY3" s="75"/>
      <c r="BZ3" s="75"/>
      <c r="CA3" s="75"/>
      <c r="CB3" s="75"/>
    </row>
    <row r="4" spans="1:81" ht="20.25" customHeight="1" x14ac:dyDescent="0.25">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2"/>
      <c r="BK4" s="2"/>
      <c r="BL4" s="2"/>
      <c r="BM4" s="2"/>
    </row>
    <row r="5" spans="1:81" ht="37.5" customHeight="1" x14ac:dyDescent="0.25">
      <c r="A5" s="80" t="s">
        <v>6</v>
      </c>
      <c r="B5" s="80"/>
      <c r="C5" s="80"/>
      <c r="D5" s="80"/>
      <c r="E5" s="81" t="s">
        <v>7</v>
      </c>
      <c r="F5" s="81"/>
      <c r="G5" s="81"/>
      <c r="H5" s="81"/>
      <c r="I5" s="81"/>
      <c r="J5" s="81"/>
      <c r="K5" s="81"/>
      <c r="L5" s="81"/>
      <c r="M5" s="82"/>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row>
    <row r="6" spans="1:81" ht="33.75" customHeight="1" x14ac:dyDescent="0.25">
      <c r="A6" s="84" t="s">
        <v>8</v>
      </c>
      <c r="B6" s="85"/>
      <c r="C6" s="85"/>
      <c r="D6" s="86"/>
      <c r="E6" s="87">
        <v>2026</v>
      </c>
      <c r="F6" s="88"/>
      <c r="G6" s="88"/>
      <c r="H6" s="88"/>
      <c r="I6" s="88"/>
      <c r="J6" s="88"/>
      <c r="K6" s="88"/>
      <c r="L6" s="89"/>
      <c r="M6" s="82"/>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81" ht="15" customHeight="1" x14ac:dyDescent="0.25">
      <c r="A7" s="92"/>
      <c r="B7" s="92"/>
      <c r="C7" s="92"/>
      <c r="D7" s="92"/>
      <c r="E7" s="92"/>
      <c r="F7" s="92"/>
      <c r="G7" s="92"/>
      <c r="H7" s="92"/>
      <c r="I7" s="92"/>
      <c r="J7" s="92"/>
      <c r="K7" s="92"/>
      <c r="L7" s="92"/>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2"/>
      <c r="BK7" s="2"/>
      <c r="BL7" s="2"/>
      <c r="BM7" s="2"/>
    </row>
    <row r="8" spans="1:81" ht="40.5" customHeight="1" x14ac:dyDescent="0.25">
      <c r="A8" s="94" t="s">
        <v>9</v>
      </c>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6"/>
    </row>
    <row r="9" spans="1:81" ht="40.5" customHeight="1" x14ac:dyDescent="0.25">
      <c r="A9" s="97" t="s">
        <v>10</v>
      </c>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9"/>
      <c r="BJ9" s="100" t="s">
        <v>11</v>
      </c>
      <c r="BK9" s="100"/>
      <c r="BL9" s="100"/>
      <c r="BM9" s="100"/>
      <c r="BN9" s="100"/>
      <c r="BO9" s="100"/>
      <c r="BP9" s="100"/>
      <c r="BQ9" s="100"/>
      <c r="BR9" s="100"/>
      <c r="BS9" s="100"/>
      <c r="BT9" s="100"/>
      <c r="BU9" s="100"/>
      <c r="BV9" s="100"/>
      <c r="BW9" s="100"/>
      <c r="BX9" s="100"/>
      <c r="BY9" s="100"/>
      <c r="BZ9" s="100"/>
      <c r="CA9" s="100"/>
      <c r="CB9" s="101"/>
    </row>
    <row r="10" spans="1:81" ht="26.1" customHeight="1" x14ac:dyDescent="0.25">
      <c r="A10" s="102" t="s">
        <v>12</v>
      </c>
      <c r="B10" s="104" t="s">
        <v>13</v>
      </c>
      <c r="C10" s="104" t="s">
        <v>14</v>
      </c>
      <c r="D10" s="104" t="s">
        <v>15</v>
      </c>
      <c r="E10" s="104" t="s">
        <v>16</v>
      </c>
      <c r="F10" s="3" t="s">
        <v>17</v>
      </c>
      <c r="G10" s="4"/>
      <c r="H10" s="4"/>
      <c r="I10" s="4"/>
      <c r="J10" s="4"/>
      <c r="K10" s="4"/>
      <c r="L10" s="4"/>
      <c r="M10" s="4"/>
      <c r="N10" s="4"/>
      <c r="O10" s="4"/>
      <c r="P10" s="4"/>
      <c r="Q10" s="4"/>
      <c r="R10" s="4"/>
      <c r="S10" s="4"/>
      <c r="T10" s="4"/>
      <c r="U10" s="4"/>
      <c r="V10" s="4"/>
      <c r="W10" s="4"/>
      <c r="X10" s="4"/>
      <c r="Y10" s="4"/>
      <c r="Z10" s="4"/>
      <c r="AA10" s="4"/>
      <c r="AB10" s="4"/>
      <c r="AC10" s="5"/>
      <c r="AD10" s="106" t="s">
        <v>18</v>
      </c>
      <c r="AE10" s="106"/>
      <c r="AF10" s="106"/>
      <c r="AG10" s="106"/>
      <c r="AH10" s="106"/>
      <c r="AI10" s="106"/>
      <c r="AJ10" s="106"/>
      <c r="AK10" s="106"/>
      <c r="AL10" s="106"/>
      <c r="AM10" s="106"/>
      <c r="AN10" s="106"/>
      <c r="AO10" s="106"/>
      <c r="AP10" s="106"/>
      <c r="AQ10" s="107" t="s">
        <v>19</v>
      </c>
      <c r="AR10" s="107" t="s">
        <v>20</v>
      </c>
      <c r="AS10" s="109" t="s">
        <v>21</v>
      </c>
      <c r="AT10" s="109"/>
      <c r="AU10" s="109"/>
      <c r="AV10" s="109"/>
      <c r="AW10" s="109"/>
      <c r="AX10" s="109"/>
      <c r="AY10" s="109"/>
      <c r="AZ10" s="109"/>
      <c r="BA10" s="109"/>
      <c r="BB10" s="109"/>
      <c r="BC10" s="109"/>
      <c r="BD10" s="109"/>
      <c r="BE10" s="90" t="s">
        <v>22</v>
      </c>
      <c r="BF10" s="90" t="s">
        <v>23</v>
      </c>
      <c r="BG10" s="90" t="s">
        <v>24</v>
      </c>
      <c r="BH10" s="90" t="s">
        <v>25</v>
      </c>
      <c r="BI10" s="90" t="s">
        <v>26</v>
      </c>
      <c r="BJ10" s="114" t="s">
        <v>27</v>
      </c>
      <c r="BK10" s="114" t="s">
        <v>28</v>
      </c>
      <c r="BL10" s="114" t="s">
        <v>29</v>
      </c>
      <c r="BM10" s="114" t="s">
        <v>30</v>
      </c>
      <c r="BN10" s="118" t="s">
        <v>31</v>
      </c>
      <c r="BO10" s="118"/>
      <c r="BP10" s="118"/>
      <c r="BQ10" s="118"/>
      <c r="BR10" s="118"/>
      <c r="BS10" s="118"/>
      <c r="BT10" s="118"/>
      <c r="BU10" s="118"/>
      <c r="BV10" s="118"/>
      <c r="BW10" s="118"/>
      <c r="BX10" s="118"/>
      <c r="BY10" s="119"/>
      <c r="BZ10" s="120" t="s">
        <v>32</v>
      </c>
      <c r="CA10" s="120" t="s">
        <v>33</v>
      </c>
      <c r="CB10" s="122" t="s">
        <v>34</v>
      </c>
    </row>
    <row r="11" spans="1:81" ht="52.8" x14ac:dyDescent="0.25">
      <c r="A11" s="103"/>
      <c r="B11" s="105"/>
      <c r="C11" s="105"/>
      <c r="D11" s="105"/>
      <c r="E11" s="105"/>
      <c r="F11" s="6" t="s">
        <v>35</v>
      </c>
      <c r="G11" s="7" t="s">
        <v>36</v>
      </c>
      <c r="H11" s="8" t="s">
        <v>37</v>
      </c>
      <c r="I11" s="8" t="s">
        <v>38</v>
      </c>
      <c r="J11" s="8" t="s">
        <v>39</v>
      </c>
      <c r="K11" s="8" t="s">
        <v>40</v>
      </c>
      <c r="L11" s="7" t="s">
        <v>41</v>
      </c>
      <c r="M11" s="8" t="s">
        <v>42</v>
      </c>
      <c r="N11" s="8" t="s">
        <v>43</v>
      </c>
      <c r="O11" s="8" t="s">
        <v>44</v>
      </c>
      <c r="P11" s="7" t="s">
        <v>45</v>
      </c>
      <c r="Q11" s="9" t="s">
        <v>46</v>
      </c>
      <c r="R11" s="9" t="s">
        <v>47</v>
      </c>
      <c r="S11" s="9" t="s">
        <v>48</v>
      </c>
      <c r="T11" s="9" t="s">
        <v>49</v>
      </c>
      <c r="U11" s="9" t="s">
        <v>50</v>
      </c>
      <c r="V11" s="9" t="s">
        <v>51</v>
      </c>
      <c r="W11" s="9" t="s">
        <v>52</v>
      </c>
      <c r="X11" s="9" t="s">
        <v>53</v>
      </c>
      <c r="Y11" s="9" t="s">
        <v>54</v>
      </c>
      <c r="Z11" s="9" t="s">
        <v>55</v>
      </c>
      <c r="AA11" s="9" t="s">
        <v>56</v>
      </c>
      <c r="AB11" s="9" t="s">
        <v>57</v>
      </c>
      <c r="AC11" s="10" t="s">
        <v>58</v>
      </c>
      <c r="AD11" s="11" t="s">
        <v>46</v>
      </c>
      <c r="AE11" s="11" t="s">
        <v>47</v>
      </c>
      <c r="AF11" s="11" t="s">
        <v>48</v>
      </c>
      <c r="AG11" s="11" t="s">
        <v>49</v>
      </c>
      <c r="AH11" s="11" t="s">
        <v>50</v>
      </c>
      <c r="AI11" s="11" t="s">
        <v>51</v>
      </c>
      <c r="AJ11" s="11" t="s">
        <v>52</v>
      </c>
      <c r="AK11" s="11" t="s">
        <v>53</v>
      </c>
      <c r="AL11" s="11" t="s">
        <v>54</v>
      </c>
      <c r="AM11" s="11" t="s">
        <v>55</v>
      </c>
      <c r="AN11" s="11" t="s">
        <v>56</v>
      </c>
      <c r="AO11" s="12" t="s">
        <v>57</v>
      </c>
      <c r="AP11" s="13" t="s">
        <v>59</v>
      </c>
      <c r="AQ11" s="108"/>
      <c r="AR11" s="108"/>
      <c r="AS11" s="14" t="s">
        <v>46</v>
      </c>
      <c r="AT11" s="14" t="s">
        <v>47</v>
      </c>
      <c r="AU11" s="14" t="s">
        <v>48</v>
      </c>
      <c r="AV11" s="14" t="s">
        <v>49</v>
      </c>
      <c r="AW11" s="14" t="s">
        <v>50</v>
      </c>
      <c r="AX11" s="14" t="s">
        <v>51</v>
      </c>
      <c r="AY11" s="14" t="s">
        <v>52</v>
      </c>
      <c r="AZ11" s="14" t="s">
        <v>53</v>
      </c>
      <c r="BA11" s="14" t="s">
        <v>54</v>
      </c>
      <c r="BB11" s="14" t="s">
        <v>55</v>
      </c>
      <c r="BC11" s="14" t="s">
        <v>56</v>
      </c>
      <c r="BD11" s="14" t="s">
        <v>57</v>
      </c>
      <c r="BE11" s="91"/>
      <c r="BF11" s="91"/>
      <c r="BG11" s="91"/>
      <c r="BH11" s="91"/>
      <c r="BI11" s="91"/>
      <c r="BJ11" s="115"/>
      <c r="BK11" s="115"/>
      <c r="BL11" s="115"/>
      <c r="BM11" s="115"/>
      <c r="BN11" s="15" t="s">
        <v>46</v>
      </c>
      <c r="BO11" s="15" t="s">
        <v>47</v>
      </c>
      <c r="BP11" s="15" t="s">
        <v>48</v>
      </c>
      <c r="BQ11" s="15" t="s">
        <v>49</v>
      </c>
      <c r="BR11" s="15" t="s">
        <v>50</v>
      </c>
      <c r="BS11" s="15" t="s">
        <v>51</v>
      </c>
      <c r="BT11" s="15" t="s">
        <v>52</v>
      </c>
      <c r="BU11" s="15" t="s">
        <v>53</v>
      </c>
      <c r="BV11" s="15" t="s">
        <v>54</v>
      </c>
      <c r="BW11" s="15" t="s">
        <v>55</v>
      </c>
      <c r="BX11" s="16" t="s">
        <v>56</v>
      </c>
      <c r="BY11" s="17" t="s">
        <v>57</v>
      </c>
      <c r="BZ11" s="121"/>
      <c r="CA11" s="121"/>
      <c r="CB11" s="123"/>
    </row>
    <row r="12" spans="1:81" ht="271.2" customHeight="1" x14ac:dyDescent="0.25">
      <c r="A12" s="18">
        <v>1</v>
      </c>
      <c r="B12" s="131" t="s">
        <v>60</v>
      </c>
      <c r="C12" s="131" t="s">
        <v>61</v>
      </c>
      <c r="D12" s="19" t="s">
        <v>62</v>
      </c>
      <c r="E12" s="19" t="s">
        <v>63</v>
      </c>
      <c r="F12" s="67" t="s">
        <v>111</v>
      </c>
      <c r="G12" s="20" t="s">
        <v>64</v>
      </c>
      <c r="H12" s="21">
        <v>0.3</v>
      </c>
      <c r="I12" s="22" t="s">
        <v>65</v>
      </c>
      <c r="J12" s="20" t="s">
        <v>66</v>
      </c>
      <c r="K12" s="20" t="s">
        <v>67</v>
      </c>
      <c r="L12" s="38">
        <v>46024</v>
      </c>
      <c r="M12" s="68">
        <v>46387</v>
      </c>
      <c r="N12" s="20" t="s">
        <v>68</v>
      </c>
      <c r="O12" s="20" t="s">
        <v>69</v>
      </c>
      <c r="P12" s="69" t="s">
        <v>112</v>
      </c>
      <c r="Q12" s="23"/>
      <c r="R12" s="23"/>
      <c r="S12" s="23"/>
      <c r="T12" s="23"/>
      <c r="U12" s="23"/>
      <c r="V12" s="24">
        <v>0.4</v>
      </c>
      <c r="W12" s="23"/>
      <c r="X12" s="23"/>
      <c r="Y12" s="23"/>
      <c r="Z12" s="23"/>
      <c r="AA12" s="23"/>
      <c r="AB12" s="24">
        <v>0.6</v>
      </c>
      <c r="AC12" s="25">
        <f>SUM(Q12:AB12)</f>
        <v>1</v>
      </c>
      <c r="AD12" s="26"/>
      <c r="AE12" s="26"/>
      <c r="AF12" s="26"/>
      <c r="AG12" s="26"/>
      <c r="AH12" s="26"/>
      <c r="AI12" s="27"/>
      <c r="AJ12" s="27"/>
      <c r="AK12" s="27"/>
      <c r="AL12" s="27"/>
      <c r="AM12" s="27"/>
      <c r="AN12" s="27"/>
      <c r="AO12" s="28"/>
      <c r="AP12" s="29"/>
      <c r="AQ12" s="30" t="s">
        <v>70</v>
      </c>
      <c r="AR12" s="31" t="s">
        <v>70</v>
      </c>
      <c r="AS12" s="32"/>
      <c r="AT12" s="32"/>
      <c r="AU12" s="32"/>
      <c r="AV12" s="32"/>
      <c r="AW12" s="32"/>
      <c r="AX12" s="32"/>
      <c r="AY12" s="32"/>
      <c r="AZ12" s="32"/>
      <c r="BA12" s="32"/>
      <c r="BB12" s="32"/>
      <c r="BC12" s="32"/>
      <c r="BD12" s="32"/>
      <c r="BE12" s="33"/>
      <c r="BF12" s="33"/>
      <c r="BG12" s="33"/>
      <c r="BH12" s="33"/>
      <c r="BI12" s="33"/>
      <c r="BJ12" s="116">
        <v>602969893</v>
      </c>
      <c r="BK12" s="34"/>
      <c r="BL12" s="34"/>
      <c r="BM12" s="34"/>
      <c r="BN12" s="15"/>
      <c r="BO12" s="15"/>
      <c r="BP12" s="15"/>
      <c r="BQ12" s="15"/>
      <c r="BR12" s="15"/>
      <c r="BS12" s="15"/>
      <c r="BT12" s="15"/>
      <c r="BU12" s="15"/>
      <c r="BV12" s="15"/>
      <c r="BW12" s="15"/>
      <c r="BX12" s="15"/>
      <c r="BY12" s="15"/>
      <c r="BZ12" s="15"/>
      <c r="CA12" s="15"/>
      <c r="CB12" s="15"/>
    </row>
    <row r="13" spans="1:81" ht="172.8" customHeight="1" x14ac:dyDescent="0.25">
      <c r="A13" s="18">
        <v>2</v>
      </c>
      <c r="B13" s="132"/>
      <c r="C13" s="132"/>
      <c r="D13" s="19" t="s">
        <v>62</v>
      </c>
      <c r="E13" s="19" t="s">
        <v>63</v>
      </c>
      <c r="F13" s="36" t="s">
        <v>113</v>
      </c>
      <c r="G13" s="19" t="s">
        <v>114</v>
      </c>
      <c r="H13" s="21">
        <v>0.1</v>
      </c>
      <c r="I13" s="22" t="s">
        <v>65</v>
      </c>
      <c r="J13" s="20" t="s">
        <v>66</v>
      </c>
      <c r="K13" s="35" t="s">
        <v>99</v>
      </c>
      <c r="L13" s="38">
        <v>46024</v>
      </c>
      <c r="M13" s="68">
        <v>46387</v>
      </c>
      <c r="N13" s="20" t="s">
        <v>68</v>
      </c>
      <c r="O13" s="20" t="s">
        <v>69</v>
      </c>
      <c r="P13" s="204" t="s">
        <v>115</v>
      </c>
      <c r="Q13" s="24"/>
      <c r="R13" s="24">
        <v>0.09</v>
      </c>
      <c r="S13" s="24">
        <v>0.09</v>
      </c>
      <c r="T13" s="24">
        <v>0.09</v>
      </c>
      <c r="U13" s="24">
        <v>0.09</v>
      </c>
      <c r="V13" s="24">
        <v>0.09</v>
      </c>
      <c r="W13" s="24">
        <v>0.09</v>
      </c>
      <c r="X13" s="24">
        <v>0.09</v>
      </c>
      <c r="Y13" s="24">
        <v>0.09</v>
      </c>
      <c r="Z13" s="24">
        <v>0.09</v>
      </c>
      <c r="AA13" s="24">
        <v>0.09</v>
      </c>
      <c r="AB13" s="24">
        <v>0.1</v>
      </c>
      <c r="AC13" s="25">
        <f>SUM(Q13:AB13)</f>
        <v>0.99999999999999978</v>
      </c>
      <c r="AD13" s="26"/>
      <c r="AE13" s="26"/>
      <c r="AF13" s="26"/>
      <c r="AG13" s="26"/>
      <c r="AH13" s="26"/>
      <c r="AI13" s="27"/>
      <c r="AJ13" s="27"/>
      <c r="AK13" s="27"/>
      <c r="AL13" s="27"/>
      <c r="AM13" s="27"/>
      <c r="AN13" s="27"/>
      <c r="AO13" s="28"/>
      <c r="AP13" s="29"/>
      <c r="AQ13" s="30"/>
      <c r="AR13" s="31"/>
      <c r="AS13" s="32"/>
      <c r="AT13" s="32"/>
      <c r="AU13" s="32"/>
      <c r="AV13" s="32"/>
      <c r="AW13" s="32"/>
      <c r="AX13" s="32"/>
      <c r="AY13" s="32"/>
      <c r="AZ13" s="32"/>
      <c r="BA13" s="32"/>
      <c r="BB13" s="32"/>
      <c r="BC13" s="32"/>
      <c r="BD13" s="32"/>
      <c r="BE13" s="33"/>
      <c r="BF13" s="33"/>
      <c r="BG13" s="33"/>
      <c r="BH13" s="33"/>
      <c r="BI13" s="33"/>
      <c r="BJ13" s="117"/>
      <c r="BK13" s="66"/>
      <c r="BL13" s="66"/>
      <c r="BM13" s="65"/>
      <c r="BN13" s="15"/>
      <c r="BO13" s="15"/>
      <c r="BP13" s="15"/>
      <c r="BQ13" s="15"/>
      <c r="BR13" s="15"/>
      <c r="BS13" s="15"/>
      <c r="BT13" s="15"/>
      <c r="BU13" s="15"/>
      <c r="BV13" s="15"/>
      <c r="BW13" s="15"/>
      <c r="BX13" s="15"/>
      <c r="BY13" s="15"/>
      <c r="BZ13" s="15"/>
      <c r="CA13" s="15"/>
      <c r="CB13" s="15"/>
    </row>
    <row r="14" spans="1:81" ht="120" customHeight="1" x14ac:dyDescent="0.25">
      <c r="A14" s="18">
        <v>3</v>
      </c>
      <c r="B14" s="132"/>
      <c r="C14" s="132"/>
      <c r="D14" s="35" t="s">
        <v>71</v>
      </c>
      <c r="E14" s="35" t="s">
        <v>72</v>
      </c>
      <c r="F14" s="36" t="s">
        <v>107</v>
      </c>
      <c r="G14" s="35" t="s">
        <v>73</v>
      </c>
      <c r="H14" s="37">
        <v>0.1</v>
      </c>
      <c r="I14" s="22" t="s">
        <v>65</v>
      </c>
      <c r="J14" s="35" t="s">
        <v>66</v>
      </c>
      <c r="K14" s="35" t="s">
        <v>74</v>
      </c>
      <c r="L14" s="38">
        <v>46024</v>
      </c>
      <c r="M14" s="38">
        <v>46387</v>
      </c>
      <c r="N14" s="35" t="s">
        <v>75</v>
      </c>
      <c r="O14" s="20" t="s">
        <v>69</v>
      </c>
      <c r="P14" s="205" t="s">
        <v>76</v>
      </c>
      <c r="Q14" s="23"/>
      <c r="R14" s="23"/>
      <c r="S14" s="23"/>
      <c r="T14" s="23"/>
      <c r="U14" s="23"/>
      <c r="V14" s="23"/>
      <c r="W14" s="23"/>
      <c r="X14" s="23"/>
      <c r="Y14" s="23"/>
      <c r="Z14" s="23"/>
      <c r="AA14" s="23"/>
      <c r="AB14" s="23">
        <v>1</v>
      </c>
      <c r="AC14" s="39">
        <f>SUM(Q14:AB14)</f>
        <v>1</v>
      </c>
      <c r="AD14" s="40"/>
      <c r="AE14" s="40"/>
      <c r="AF14" s="40"/>
      <c r="AG14" s="40"/>
      <c r="AH14" s="40"/>
      <c r="AI14" s="40"/>
      <c r="AJ14" s="40"/>
      <c r="AK14" s="40"/>
      <c r="AL14" s="40"/>
      <c r="AM14" s="40"/>
      <c r="AN14" s="40"/>
      <c r="AO14" s="41"/>
      <c r="AP14" s="29"/>
      <c r="AQ14" s="42" t="s">
        <v>108</v>
      </c>
      <c r="AR14" s="64" t="s">
        <v>109</v>
      </c>
      <c r="AS14" s="41"/>
      <c r="AT14" s="41"/>
      <c r="AU14" s="41"/>
      <c r="AV14" s="41"/>
      <c r="AW14" s="41"/>
      <c r="AX14" s="41"/>
      <c r="AY14" s="41"/>
      <c r="AZ14" s="41"/>
      <c r="BA14" s="41"/>
      <c r="BB14" s="41"/>
      <c r="BC14" s="41"/>
      <c r="BD14" s="41"/>
      <c r="BE14" s="43"/>
      <c r="BF14" s="43"/>
      <c r="BG14" s="43"/>
      <c r="BH14" s="43"/>
      <c r="BI14" s="43"/>
      <c r="BJ14" s="110">
        <v>897030107</v>
      </c>
      <c r="BK14" s="110"/>
      <c r="BL14" s="110"/>
      <c r="BM14" s="112"/>
      <c r="BN14" s="15"/>
      <c r="BO14" s="15"/>
      <c r="BP14" s="15"/>
      <c r="BQ14" s="15"/>
      <c r="BR14" s="15"/>
      <c r="BS14" s="15"/>
      <c r="BT14" s="15"/>
      <c r="BU14" s="15"/>
      <c r="BV14" s="15"/>
      <c r="BW14" s="15"/>
      <c r="BX14" s="15"/>
      <c r="BY14" s="15"/>
      <c r="BZ14" s="15"/>
      <c r="CA14" s="15"/>
      <c r="CB14" s="15"/>
      <c r="CC14" s="44"/>
    </row>
    <row r="15" spans="1:81" ht="92.4" customHeight="1" x14ac:dyDescent="0.25">
      <c r="A15" s="18">
        <v>4</v>
      </c>
      <c r="B15" s="132"/>
      <c r="C15" s="132"/>
      <c r="D15" s="35" t="s">
        <v>77</v>
      </c>
      <c r="E15" s="35" t="s">
        <v>78</v>
      </c>
      <c r="F15" s="36" t="s">
        <v>79</v>
      </c>
      <c r="G15" s="35" t="s">
        <v>80</v>
      </c>
      <c r="H15" s="45">
        <v>0.05</v>
      </c>
      <c r="I15" s="22" t="s">
        <v>65</v>
      </c>
      <c r="J15" s="35" t="s">
        <v>81</v>
      </c>
      <c r="K15" s="35" t="s">
        <v>67</v>
      </c>
      <c r="L15" s="38">
        <v>46024</v>
      </c>
      <c r="M15" s="38">
        <v>46387</v>
      </c>
      <c r="N15" s="35" t="s">
        <v>75</v>
      </c>
      <c r="O15" s="20" t="s">
        <v>69</v>
      </c>
      <c r="P15" s="205" t="s">
        <v>82</v>
      </c>
      <c r="Q15" s="46"/>
      <c r="R15" s="46"/>
      <c r="S15" s="46"/>
      <c r="T15" s="46"/>
      <c r="U15" s="46"/>
      <c r="V15" s="24">
        <v>0.5</v>
      </c>
      <c r="W15" s="47"/>
      <c r="X15" s="47"/>
      <c r="Y15" s="47"/>
      <c r="Z15" s="47"/>
      <c r="AA15" s="47"/>
      <c r="AB15" s="24">
        <v>0.5</v>
      </c>
      <c r="AC15" s="25">
        <f t="shared" ref="AC15:AC18" si="0">SUM(Q15:AB15)</f>
        <v>1</v>
      </c>
      <c r="AD15" s="40"/>
      <c r="AE15" s="40"/>
      <c r="AF15" s="40"/>
      <c r="AG15" s="40"/>
      <c r="AH15" s="40"/>
      <c r="AI15" s="27"/>
      <c r="AJ15" s="27"/>
      <c r="AK15" s="27"/>
      <c r="AL15" s="27"/>
      <c r="AM15" s="27"/>
      <c r="AN15" s="27"/>
      <c r="AO15" s="41"/>
      <c r="AP15" s="29"/>
      <c r="AQ15" s="42" t="s">
        <v>108</v>
      </c>
      <c r="AR15" s="64" t="s">
        <v>109</v>
      </c>
      <c r="AS15" s="41"/>
      <c r="AT15" s="41"/>
      <c r="AU15" s="41"/>
      <c r="AV15" s="41"/>
      <c r="AW15" s="41"/>
      <c r="AX15" s="41"/>
      <c r="AY15" s="41"/>
      <c r="AZ15" s="41"/>
      <c r="BA15" s="41"/>
      <c r="BB15" s="41"/>
      <c r="BC15" s="41"/>
      <c r="BD15" s="41"/>
      <c r="BE15" s="43"/>
      <c r="BF15" s="43"/>
      <c r="BG15" s="43"/>
      <c r="BH15" s="43"/>
      <c r="BI15" s="43"/>
      <c r="BJ15" s="111"/>
      <c r="BK15" s="111"/>
      <c r="BL15" s="111"/>
      <c r="BM15" s="113"/>
      <c r="BN15" s="15"/>
      <c r="BO15" s="15"/>
      <c r="BP15" s="15"/>
      <c r="BQ15" s="15"/>
      <c r="BR15" s="15"/>
      <c r="BS15" s="15"/>
      <c r="BT15" s="15"/>
      <c r="BU15" s="15"/>
      <c r="BV15" s="15"/>
      <c r="BW15" s="15"/>
      <c r="BX15" s="15"/>
      <c r="BY15" s="15"/>
      <c r="BZ15" s="15"/>
      <c r="CA15" s="15"/>
      <c r="CB15" s="15"/>
      <c r="CC15" s="48"/>
    </row>
    <row r="16" spans="1:81" ht="48.6" customHeight="1" x14ac:dyDescent="0.25">
      <c r="A16" s="18">
        <v>5</v>
      </c>
      <c r="B16" s="132"/>
      <c r="C16" s="132"/>
      <c r="D16" s="35" t="s">
        <v>83</v>
      </c>
      <c r="E16" s="35" t="s">
        <v>84</v>
      </c>
      <c r="F16" s="49" t="s">
        <v>85</v>
      </c>
      <c r="G16" s="19" t="s">
        <v>86</v>
      </c>
      <c r="H16" s="37">
        <v>0.15</v>
      </c>
      <c r="I16" s="22" t="s">
        <v>65</v>
      </c>
      <c r="J16" s="35" t="s">
        <v>66</v>
      </c>
      <c r="K16" s="35" t="s">
        <v>74</v>
      </c>
      <c r="L16" s="38">
        <v>46024</v>
      </c>
      <c r="M16" s="38">
        <v>46387</v>
      </c>
      <c r="N16" s="35" t="s">
        <v>75</v>
      </c>
      <c r="O16" s="20" t="s">
        <v>69</v>
      </c>
      <c r="P16" s="205" t="s">
        <v>87</v>
      </c>
      <c r="Q16" s="23"/>
      <c r="R16" s="23"/>
      <c r="S16" s="23"/>
      <c r="T16" s="23"/>
      <c r="U16" s="23"/>
      <c r="V16" s="23"/>
      <c r="W16" s="23"/>
      <c r="X16" s="23"/>
      <c r="Y16" s="23"/>
      <c r="Z16" s="23"/>
      <c r="AA16" s="23"/>
      <c r="AB16" s="23">
        <v>1</v>
      </c>
      <c r="AC16" s="39">
        <f t="shared" si="0"/>
        <v>1</v>
      </c>
      <c r="AD16" s="40"/>
      <c r="AE16" s="40"/>
      <c r="AF16" s="40"/>
      <c r="AG16" s="40"/>
      <c r="AH16" s="40"/>
      <c r="AI16" s="40"/>
      <c r="AJ16" s="40"/>
      <c r="AK16" s="40"/>
      <c r="AL16" s="40"/>
      <c r="AM16" s="40"/>
      <c r="AN16" s="40"/>
      <c r="AO16" s="41"/>
      <c r="AP16" s="29"/>
      <c r="AQ16" s="42" t="s">
        <v>108</v>
      </c>
      <c r="AR16" s="64" t="s">
        <v>109</v>
      </c>
      <c r="AS16" s="41"/>
      <c r="AT16" s="41"/>
      <c r="AU16" s="41"/>
      <c r="AV16" s="41"/>
      <c r="AW16" s="41"/>
      <c r="AX16" s="41"/>
      <c r="AY16" s="41"/>
      <c r="AZ16" s="41"/>
      <c r="BA16" s="41"/>
      <c r="BB16" s="41"/>
      <c r="BC16" s="41"/>
      <c r="BD16" s="41"/>
      <c r="BE16" s="43"/>
      <c r="BF16" s="43"/>
      <c r="BG16" s="43"/>
      <c r="BH16" s="43"/>
      <c r="BI16" s="43"/>
      <c r="BJ16" s="111"/>
      <c r="BK16" s="111"/>
      <c r="BL16" s="111"/>
      <c r="BM16" s="113"/>
      <c r="BN16" s="15"/>
      <c r="BO16" s="15"/>
      <c r="BP16" s="15"/>
      <c r="BQ16" s="15"/>
      <c r="BR16" s="15"/>
      <c r="BS16" s="15"/>
      <c r="BT16" s="15"/>
      <c r="BU16" s="15"/>
      <c r="BV16" s="15"/>
      <c r="BW16" s="15"/>
      <c r="BX16" s="15"/>
      <c r="BY16" s="15"/>
      <c r="BZ16" s="15"/>
      <c r="CA16" s="15"/>
      <c r="CB16" s="15"/>
    </row>
    <row r="17" spans="1:80" ht="114.6" customHeight="1" x14ac:dyDescent="0.25">
      <c r="A17" s="18">
        <v>6</v>
      </c>
      <c r="B17" s="132"/>
      <c r="C17" s="132"/>
      <c r="D17" s="35" t="s">
        <v>83</v>
      </c>
      <c r="E17" s="35" t="s">
        <v>84</v>
      </c>
      <c r="F17" s="36" t="s">
        <v>88</v>
      </c>
      <c r="G17" s="19" t="s">
        <v>89</v>
      </c>
      <c r="H17" s="37">
        <v>0.05</v>
      </c>
      <c r="I17" s="22" t="s">
        <v>65</v>
      </c>
      <c r="J17" s="35" t="s">
        <v>66</v>
      </c>
      <c r="K17" s="35" t="s">
        <v>67</v>
      </c>
      <c r="L17" s="38">
        <v>46024</v>
      </c>
      <c r="M17" s="38">
        <v>46387</v>
      </c>
      <c r="N17" s="35" t="s">
        <v>75</v>
      </c>
      <c r="O17" s="20" t="s">
        <v>69</v>
      </c>
      <c r="P17" s="206" t="s">
        <v>90</v>
      </c>
      <c r="Q17" s="23"/>
      <c r="R17" s="23"/>
      <c r="S17" s="23"/>
      <c r="T17" s="23"/>
      <c r="U17" s="23"/>
      <c r="V17" s="23">
        <v>16</v>
      </c>
      <c r="W17" s="23"/>
      <c r="X17" s="23"/>
      <c r="Y17" s="23"/>
      <c r="Z17" s="23"/>
      <c r="AA17" s="23"/>
      <c r="AB17" s="23">
        <v>16</v>
      </c>
      <c r="AC17" s="39">
        <f t="shared" si="0"/>
        <v>32</v>
      </c>
      <c r="AD17" s="40"/>
      <c r="AE17" s="40"/>
      <c r="AF17" s="40"/>
      <c r="AG17" s="40"/>
      <c r="AH17" s="40"/>
      <c r="AI17" s="40"/>
      <c r="AJ17" s="40"/>
      <c r="AK17" s="40"/>
      <c r="AL17" s="40"/>
      <c r="AM17" s="40"/>
      <c r="AN17" s="40"/>
      <c r="AO17" s="41"/>
      <c r="AP17" s="29"/>
      <c r="AQ17" s="42" t="s">
        <v>108</v>
      </c>
      <c r="AR17" s="64" t="s">
        <v>109</v>
      </c>
      <c r="AS17" s="41"/>
      <c r="AT17" s="41"/>
      <c r="AU17" s="41"/>
      <c r="AV17" s="41"/>
      <c r="AW17" s="41"/>
      <c r="AX17" s="41"/>
      <c r="AY17" s="41"/>
      <c r="AZ17" s="41"/>
      <c r="BA17" s="41"/>
      <c r="BB17" s="41"/>
      <c r="BC17" s="41"/>
      <c r="BD17" s="41"/>
      <c r="BE17" s="43"/>
      <c r="BF17" s="43"/>
      <c r="BG17" s="43"/>
      <c r="BH17" s="43"/>
      <c r="BI17" s="43"/>
      <c r="BJ17" s="111"/>
      <c r="BK17" s="111"/>
      <c r="BL17" s="111"/>
      <c r="BM17" s="113"/>
      <c r="BN17" s="15"/>
      <c r="BO17" s="15"/>
      <c r="BP17" s="15"/>
      <c r="BQ17" s="15"/>
      <c r="BR17" s="15"/>
      <c r="BS17" s="15"/>
      <c r="BT17" s="15"/>
      <c r="BU17" s="15"/>
      <c r="BV17" s="15"/>
      <c r="BW17" s="15"/>
      <c r="BX17" s="15"/>
      <c r="BY17" s="15"/>
      <c r="BZ17" s="15"/>
      <c r="CA17" s="15"/>
      <c r="CB17" s="15"/>
    </row>
    <row r="18" spans="1:80" ht="84.6" customHeight="1" x14ac:dyDescent="0.25">
      <c r="A18" s="18">
        <v>7</v>
      </c>
      <c r="B18" s="132"/>
      <c r="C18" s="132"/>
      <c r="D18" s="19" t="s">
        <v>91</v>
      </c>
      <c r="E18" s="19" t="s">
        <v>92</v>
      </c>
      <c r="F18" s="36" t="s">
        <v>93</v>
      </c>
      <c r="G18" s="19" t="s">
        <v>94</v>
      </c>
      <c r="H18" s="21">
        <v>0.1</v>
      </c>
      <c r="I18" s="22" t="s">
        <v>65</v>
      </c>
      <c r="J18" s="35" t="s">
        <v>66</v>
      </c>
      <c r="K18" s="35" t="s">
        <v>74</v>
      </c>
      <c r="L18" s="38">
        <v>46024</v>
      </c>
      <c r="M18" s="38">
        <v>46387</v>
      </c>
      <c r="N18" s="20" t="s">
        <v>75</v>
      </c>
      <c r="O18" s="20" t="s">
        <v>69</v>
      </c>
      <c r="P18" s="205" t="s">
        <v>95</v>
      </c>
      <c r="Q18" s="23"/>
      <c r="R18" s="23"/>
      <c r="S18" s="23"/>
      <c r="T18" s="23"/>
      <c r="U18" s="23"/>
      <c r="V18" s="23"/>
      <c r="W18" s="23"/>
      <c r="X18" s="23"/>
      <c r="Y18" s="23"/>
      <c r="Z18" s="23"/>
      <c r="AA18" s="23"/>
      <c r="AB18" s="23">
        <v>1</v>
      </c>
      <c r="AC18" s="39">
        <f t="shared" si="0"/>
        <v>1</v>
      </c>
      <c r="AD18" s="40"/>
      <c r="AE18" s="40"/>
      <c r="AF18" s="40"/>
      <c r="AG18" s="40"/>
      <c r="AH18" s="40"/>
      <c r="AI18" s="40"/>
      <c r="AJ18" s="40"/>
      <c r="AK18" s="40"/>
      <c r="AL18" s="40"/>
      <c r="AM18" s="40"/>
      <c r="AN18" s="40"/>
      <c r="AO18" s="41"/>
      <c r="AP18" s="29"/>
      <c r="AQ18" s="42" t="s">
        <v>108</v>
      </c>
      <c r="AR18" s="64" t="s">
        <v>109</v>
      </c>
      <c r="AS18" s="41"/>
      <c r="AT18" s="41"/>
      <c r="AU18" s="41"/>
      <c r="AV18" s="41"/>
      <c r="AW18" s="41"/>
      <c r="AX18" s="41"/>
      <c r="AY18" s="41"/>
      <c r="AZ18" s="41"/>
      <c r="BA18" s="41"/>
      <c r="BB18" s="41"/>
      <c r="BC18" s="41"/>
      <c r="BD18" s="41"/>
      <c r="BE18" s="43"/>
      <c r="BF18" s="43"/>
      <c r="BG18" s="43"/>
      <c r="BH18" s="43"/>
      <c r="BI18" s="43"/>
      <c r="BJ18" s="111"/>
      <c r="BK18" s="111"/>
      <c r="BL18" s="111"/>
      <c r="BM18" s="113"/>
      <c r="BN18" s="15"/>
      <c r="BO18" s="15"/>
      <c r="BP18" s="15"/>
      <c r="BQ18" s="15"/>
      <c r="BR18" s="15"/>
      <c r="BS18" s="15"/>
      <c r="BT18" s="15"/>
      <c r="BU18" s="15"/>
      <c r="BV18" s="15"/>
      <c r="BW18" s="15"/>
      <c r="BX18" s="15"/>
      <c r="BY18" s="15"/>
      <c r="BZ18" s="15"/>
      <c r="CA18" s="15"/>
      <c r="CB18" s="15"/>
    </row>
    <row r="19" spans="1:80" ht="178.2" customHeight="1" x14ac:dyDescent="0.25">
      <c r="A19" s="18">
        <v>8</v>
      </c>
      <c r="B19" s="133"/>
      <c r="C19" s="133"/>
      <c r="D19" s="19" t="s">
        <v>96</v>
      </c>
      <c r="E19" s="19" t="s">
        <v>97</v>
      </c>
      <c r="F19" s="36" t="s">
        <v>110</v>
      </c>
      <c r="G19" s="19" t="s">
        <v>98</v>
      </c>
      <c r="H19" s="21">
        <v>0.15</v>
      </c>
      <c r="I19" s="22" t="s">
        <v>65</v>
      </c>
      <c r="J19" s="35" t="s">
        <v>81</v>
      </c>
      <c r="K19" s="35" t="s">
        <v>99</v>
      </c>
      <c r="L19" s="38">
        <v>46024</v>
      </c>
      <c r="M19" s="38">
        <v>46387</v>
      </c>
      <c r="N19" s="20" t="s">
        <v>75</v>
      </c>
      <c r="O19" s="20" t="s">
        <v>69</v>
      </c>
      <c r="P19" s="70" t="s">
        <v>100</v>
      </c>
      <c r="Q19" s="24">
        <v>0.09</v>
      </c>
      <c r="R19" s="24">
        <v>0.09</v>
      </c>
      <c r="S19" s="24">
        <v>0.09</v>
      </c>
      <c r="T19" s="24">
        <v>0.09</v>
      </c>
      <c r="U19" s="24">
        <v>0.09</v>
      </c>
      <c r="V19" s="24">
        <v>0.09</v>
      </c>
      <c r="W19" s="24">
        <v>0.09</v>
      </c>
      <c r="X19" s="24">
        <v>0.09</v>
      </c>
      <c r="Y19" s="24">
        <v>0.09</v>
      </c>
      <c r="Z19" s="24">
        <v>0.09</v>
      </c>
      <c r="AA19" s="24">
        <v>0.1</v>
      </c>
      <c r="AB19" s="24"/>
      <c r="AC19" s="50">
        <f>SUM(Q19:AB19)</f>
        <v>0.99999999999999978</v>
      </c>
      <c r="AD19" s="27"/>
      <c r="AE19" s="27"/>
      <c r="AF19" s="27"/>
      <c r="AG19" s="27"/>
      <c r="AH19" s="27"/>
      <c r="AI19" s="27"/>
      <c r="AJ19" s="27"/>
      <c r="AK19" s="27"/>
      <c r="AL19" s="27"/>
      <c r="AM19" s="27"/>
      <c r="AN19" s="27"/>
      <c r="AO19" s="41"/>
      <c r="AP19" s="29"/>
      <c r="AQ19" s="42" t="s">
        <v>108</v>
      </c>
      <c r="AR19" s="64" t="s">
        <v>109</v>
      </c>
      <c r="AS19" s="41"/>
      <c r="AT19" s="41"/>
      <c r="AU19" s="41"/>
      <c r="AV19" s="41"/>
      <c r="AW19" s="41"/>
      <c r="AX19" s="41"/>
      <c r="AY19" s="41"/>
      <c r="AZ19" s="41"/>
      <c r="BA19" s="41"/>
      <c r="BB19" s="41"/>
      <c r="BC19" s="41"/>
      <c r="BD19" s="41"/>
      <c r="BE19" s="43"/>
      <c r="BF19" s="43"/>
      <c r="BG19" s="43"/>
      <c r="BH19" s="43"/>
      <c r="BI19" s="43"/>
      <c r="BJ19" s="111"/>
      <c r="BK19" s="111"/>
      <c r="BL19" s="111"/>
      <c r="BM19" s="113"/>
      <c r="BN19" s="15"/>
      <c r="BO19" s="15"/>
      <c r="BP19" s="15"/>
      <c r="BQ19" s="15"/>
      <c r="BR19" s="15"/>
      <c r="BS19" s="15"/>
      <c r="BT19" s="15"/>
      <c r="BU19" s="15"/>
      <c r="BV19" s="15"/>
      <c r="BW19" s="15"/>
      <c r="BX19" s="15"/>
      <c r="BY19" s="15"/>
      <c r="BZ19" s="15"/>
      <c r="CA19" s="15"/>
      <c r="CB19" s="15"/>
    </row>
    <row r="20" spans="1:80" x14ac:dyDescent="0.25">
      <c r="B20" s="129" t="s">
        <v>101</v>
      </c>
      <c r="C20" s="129"/>
      <c r="D20" s="129"/>
      <c r="E20" s="129"/>
      <c r="F20" s="129"/>
      <c r="G20" s="129"/>
      <c r="H20" s="51">
        <f>SUM(H12:H19)</f>
        <v>1</v>
      </c>
      <c r="I20" s="52"/>
      <c r="J20" s="53"/>
      <c r="K20" s="53"/>
      <c r="L20" s="53"/>
      <c r="M20" s="53"/>
      <c r="N20" s="53"/>
      <c r="O20" s="54"/>
      <c r="P20" s="54"/>
      <c r="Q20" s="54"/>
      <c r="R20" s="54"/>
      <c r="S20" s="54"/>
      <c r="T20" s="54"/>
      <c r="U20" s="54"/>
      <c r="V20" s="54"/>
      <c r="W20" s="54"/>
      <c r="X20" s="54"/>
      <c r="Y20" s="54"/>
      <c r="Z20" s="54"/>
      <c r="AA20" s="54"/>
      <c r="AB20" s="54"/>
      <c r="AC20" s="54"/>
      <c r="AD20" s="53"/>
      <c r="AE20" s="53"/>
      <c r="AF20" s="53"/>
      <c r="AG20" s="53"/>
      <c r="AH20" s="53"/>
      <c r="AI20" s="53"/>
      <c r="AJ20" s="53"/>
      <c r="AK20" s="53"/>
      <c r="AL20" s="53"/>
      <c r="AM20" s="53"/>
      <c r="AN20" s="53"/>
      <c r="AO20" s="53"/>
      <c r="AP20" s="53"/>
      <c r="AQ20" s="53"/>
      <c r="AR20" s="53"/>
      <c r="AS20" s="55"/>
      <c r="AT20" s="55"/>
      <c r="AU20" s="55"/>
      <c r="AV20" s="55"/>
      <c r="AW20" s="55"/>
      <c r="AX20" s="55"/>
      <c r="AY20" s="55"/>
      <c r="AZ20" s="55"/>
      <c r="BA20" s="55"/>
      <c r="BB20" s="55"/>
      <c r="BC20" s="55"/>
      <c r="BD20" s="55"/>
      <c r="BE20" s="56" t="e">
        <f>SUM(#REF!)</f>
        <v>#REF!</v>
      </c>
      <c r="BF20" s="56"/>
      <c r="BG20" s="56" t="e">
        <f>SUM(#REF!)</f>
        <v>#REF!</v>
      </c>
      <c r="BH20" s="56"/>
      <c r="BI20" s="53"/>
      <c r="BJ20" s="57">
        <f>SUM(BJ12:BJ19)</f>
        <v>1500000000</v>
      </c>
      <c r="BK20" s="57"/>
      <c r="BL20" s="57"/>
      <c r="BM20" s="58"/>
      <c r="BN20" s="59">
        <f>+BN12+BN14</f>
        <v>0</v>
      </c>
      <c r="BO20" s="60">
        <f>+BO12+BO14</f>
        <v>0</v>
      </c>
      <c r="BP20" s="59">
        <f t="shared" ref="BP20:CA20" si="1">+BP12+BP14</f>
        <v>0</v>
      </c>
      <c r="BQ20" s="59">
        <f t="shared" si="1"/>
        <v>0</v>
      </c>
      <c r="BR20" s="59">
        <f t="shared" si="1"/>
        <v>0</v>
      </c>
      <c r="BS20" s="59">
        <f t="shared" si="1"/>
        <v>0</v>
      </c>
      <c r="BT20" s="59">
        <f t="shared" si="1"/>
        <v>0</v>
      </c>
      <c r="BU20" s="59">
        <f t="shared" si="1"/>
        <v>0</v>
      </c>
      <c r="BV20" s="59">
        <f t="shared" si="1"/>
        <v>0</v>
      </c>
      <c r="BW20" s="59">
        <f t="shared" si="1"/>
        <v>0</v>
      </c>
      <c r="BX20" s="59">
        <f t="shared" si="1"/>
        <v>0</v>
      </c>
      <c r="BY20" s="59">
        <f t="shared" si="1"/>
        <v>0</v>
      </c>
      <c r="BZ20" s="59">
        <f>+BZ12+BZ14</f>
        <v>0</v>
      </c>
      <c r="CA20" s="59">
        <f t="shared" si="1"/>
        <v>0</v>
      </c>
      <c r="CB20" s="61"/>
    </row>
    <row r="22" spans="1:80" x14ac:dyDescent="0.25">
      <c r="A22" s="62"/>
      <c r="B22" s="62"/>
      <c r="C22" s="62"/>
      <c r="D22" s="62"/>
    </row>
    <row r="23" spans="1:80" x14ac:dyDescent="0.25">
      <c r="A23" s="62"/>
      <c r="B23" s="130" t="s">
        <v>102</v>
      </c>
      <c r="C23" s="130"/>
      <c r="D23" s="130"/>
      <c r="E23" s="130"/>
    </row>
    <row r="24" spans="1:80" x14ac:dyDescent="0.25">
      <c r="A24" s="62"/>
      <c r="B24" s="130"/>
      <c r="C24" s="130"/>
      <c r="D24" s="130"/>
      <c r="E24" s="130"/>
    </row>
    <row r="25" spans="1:80" x14ac:dyDescent="0.25">
      <c r="A25" s="62"/>
      <c r="B25" s="126" t="s">
        <v>103</v>
      </c>
      <c r="C25" s="126"/>
      <c r="D25" s="127" t="s">
        <v>104</v>
      </c>
      <c r="E25" s="128"/>
    </row>
    <row r="26" spans="1:80" ht="41.25" customHeight="1" x14ac:dyDescent="0.25">
      <c r="A26" s="62"/>
      <c r="B26" s="124" t="s">
        <v>105</v>
      </c>
      <c r="C26" s="124"/>
      <c r="D26" s="125" t="s">
        <v>202</v>
      </c>
      <c r="E26" s="125"/>
    </row>
    <row r="27" spans="1:80" x14ac:dyDescent="0.25">
      <c r="A27" s="62"/>
      <c r="B27" s="62"/>
      <c r="C27" s="62"/>
      <c r="D27" s="62"/>
    </row>
    <row r="28" spans="1:80" x14ac:dyDescent="0.25">
      <c r="A28" s="62"/>
      <c r="B28" s="62"/>
      <c r="C28" s="62"/>
      <c r="D28" s="62"/>
    </row>
    <row r="30" spans="1:80" x14ac:dyDescent="0.25">
      <c r="B30" s="63" t="s">
        <v>106</v>
      </c>
    </row>
  </sheetData>
  <sheetProtection algorithmName="SHA-512" hashValue="HdZoMeH6iKMtVq0FomzG19siji98hJiIspHiL9FaQKwmjPqV/Qv3T4k43vE/AH3PzDFSgU1ANXgsYNC+biPQRw==" saltValue="k98EARqsPS+/Hn+LuGwcNA==" spinCount="100000" sheet="1" objects="1" scenarios="1"/>
  <mergeCells count="52">
    <mergeCell ref="B26:C26"/>
    <mergeCell ref="D26:E26"/>
    <mergeCell ref="B25:C25"/>
    <mergeCell ref="D25:E25"/>
    <mergeCell ref="BJ14:BJ19"/>
    <mergeCell ref="B20:G20"/>
    <mergeCell ref="B23:E24"/>
    <mergeCell ref="B12:B19"/>
    <mergeCell ref="C12:C19"/>
    <mergeCell ref="BN10:BY10"/>
    <mergeCell ref="BZ10:BZ11"/>
    <mergeCell ref="CA10:CA11"/>
    <mergeCell ref="CB10:CB11"/>
    <mergeCell ref="BK14:BK19"/>
    <mergeCell ref="BL14:BL19"/>
    <mergeCell ref="BM14:BM19"/>
    <mergeCell ref="BH10:BH11"/>
    <mergeCell ref="BI10:BI11"/>
    <mergeCell ref="BJ10:BJ11"/>
    <mergeCell ref="BK10:BK11"/>
    <mergeCell ref="BL10:BL11"/>
    <mergeCell ref="BM10:BM11"/>
    <mergeCell ref="BJ12:BJ13"/>
    <mergeCell ref="BG10:BG11"/>
    <mergeCell ref="A7:BI7"/>
    <mergeCell ref="A8:CB8"/>
    <mergeCell ref="A9:BI9"/>
    <mergeCell ref="BJ9:CB9"/>
    <mergeCell ref="A10:A11"/>
    <mergeCell ref="B10:B11"/>
    <mergeCell ref="C10:C11"/>
    <mergeCell ref="D10:D11"/>
    <mergeCell ref="E10:E11"/>
    <mergeCell ref="AD10:AP10"/>
    <mergeCell ref="AQ10:AQ11"/>
    <mergeCell ref="AR10:AR11"/>
    <mergeCell ref="AS10:BD10"/>
    <mergeCell ref="BE10:BE11"/>
    <mergeCell ref="BF10:BF11"/>
    <mergeCell ref="A4:BI4"/>
    <mergeCell ref="A5:D5"/>
    <mergeCell ref="E5:L5"/>
    <mergeCell ref="M5:CB6"/>
    <mergeCell ref="A6:D6"/>
    <mergeCell ref="E6:L6"/>
    <mergeCell ref="A1:D3"/>
    <mergeCell ref="E1:BT1"/>
    <mergeCell ref="BU1:CB1"/>
    <mergeCell ref="E2:BT2"/>
    <mergeCell ref="BU2:CB2"/>
    <mergeCell ref="E3:BT3"/>
    <mergeCell ref="BU3:CB3"/>
  </mergeCells>
  <dataValidations count="5">
    <dataValidation type="list" allowBlank="1" showInputMessage="1" showErrorMessage="1" sqref="K14:K19" xr:uid="{64A67695-4B15-4205-86B5-13A2F2C10856}">
      <formula1>$B$34:$B$38</formula1>
    </dataValidation>
    <dataValidation type="list" allowBlank="1" showInputMessage="1" showErrorMessage="1" sqref="J14:J19" xr:uid="{2DA324DB-4616-4FA7-BBB3-F9372383A2CE}">
      <formula1>$B$29:$B$31</formula1>
    </dataValidation>
    <dataValidation allowBlank="1" showInputMessage="1" showErrorMessage="1" prompt="La meta se define en número o porcentaje. Y describir a que hace referencia. Ejemplo: 16 proyectos, 6 puntos, 100% de solicitudes atendidas." sqref="F15:F17" xr:uid="{EDAEEDFC-BAED-4E13-BCA2-E83BF372A6D9}"/>
    <dataValidation type="list" allowBlank="1" showInputMessage="1" showErrorMessage="1" sqref="K12:K13" xr:uid="{DABF5E13-B224-47FB-9EE2-BA5F932B8B7C}">
      <formula1>$B$35:$B$39</formula1>
    </dataValidation>
    <dataValidation type="list" allowBlank="1" showInputMessage="1" showErrorMessage="1" sqref="J12:J13" xr:uid="{30002857-0E5C-4866-B42A-30F87EDAB28D}">
      <formula1>$B$30:$B$32</formula1>
    </dataValidation>
  </dataValidations>
  <pageMargins left="0.70866141732283472" right="0.70866141732283472" top="0.74803149606299213" bottom="0.74803149606299213" header="0.31496062992125984" footer="0.31496062992125984"/>
  <pageSetup paperSize="9" scale="32" fitToHeight="0" orientation="landscape" r:id="rId1"/>
  <headerFooter>
    <oddFooter>&amp;C&amp;"Arial,Normal"&amp;9FM-DE-03.V7
Publicado: 27-06-2024
&amp;R&amp;G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AFB3-D210-4CA6-B36F-C25141E9A1AF}">
  <dimension ref="B1:K200"/>
  <sheetViews>
    <sheetView tabSelected="1" workbookViewId="0">
      <selection activeCell="E19" sqref="E19:J19"/>
    </sheetView>
  </sheetViews>
  <sheetFormatPr baseColWidth="10" defaultColWidth="11.44140625" defaultRowHeight="13.2" x14ac:dyDescent="0.3"/>
  <cols>
    <col min="1" max="1" width="1" style="134" customWidth="1"/>
    <col min="2" max="3" width="12.6640625" style="134" customWidth="1"/>
    <col min="4" max="4" width="16.44140625" style="134" customWidth="1"/>
    <col min="5" max="10" width="20.6640625" style="134" customWidth="1"/>
    <col min="11" max="11" width="32.6640625" style="134" customWidth="1"/>
    <col min="12" max="12" width="1" style="134" customWidth="1"/>
    <col min="13" max="16384" width="11.44140625" style="134"/>
  </cols>
  <sheetData>
    <row r="1" spans="2:11" ht="6" customHeight="1" thickBot="1" x14ac:dyDescent="0.35"/>
    <row r="2" spans="2:11" ht="26.25" customHeight="1" thickBot="1" x14ac:dyDescent="0.35">
      <c r="B2" s="135" t="s">
        <v>116</v>
      </c>
      <c r="C2" s="136"/>
      <c r="D2" s="136"/>
      <c r="E2" s="136"/>
      <c r="F2" s="136"/>
      <c r="G2" s="136"/>
      <c r="H2" s="136"/>
      <c r="I2" s="136"/>
      <c r="J2" s="136"/>
      <c r="K2" s="137"/>
    </row>
    <row r="3" spans="2:11" ht="7.5" customHeight="1" thickBot="1" x14ac:dyDescent="0.35"/>
    <row r="4" spans="2:11" ht="21" customHeight="1" thickBot="1" x14ac:dyDescent="0.35">
      <c r="B4" s="138" t="s">
        <v>117</v>
      </c>
      <c r="C4" s="139"/>
      <c r="D4" s="139"/>
      <c r="E4" s="140" t="s">
        <v>118</v>
      </c>
      <c r="F4" s="140"/>
      <c r="G4" s="140"/>
      <c r="H4" s="140"/>
      <c r="I4" s="140"/>
      <c r="J4" s="140"/>
      <c r="K4" s="141"/>
    </row>
    <row r="5" spans="2:11" ht="7.5" customHeight="1" thickBot="1" x14ac:dyDescent="0.35">
      <c r="B5" s="142"/>
      <c r="C5" s="142"/>
      <c r="D5" s="142"/>
      <c r="E5" s="142"/>
      <c r="F5" s="142"/>
      <c r="G5" s="142"/>
      <c r="H5" s="142"/>
      <c r="I5" s="142"/>
      <c r="J5" s="142"/>
      <c r="K5" s="142"/>
    </row>
    <row r="6" spans="2:11" ht="28.5" customHeight="1" thickBot="1" x14ac:dyDescent="0.35">
      <c r="B6" s="138" t="s">
        <v>119</v>
      </c>
      <c r="C6" s="139"/>
      <c r="D6" s="139"/>
      <c r="E6" s="143" t="s">
        <v>120</v>
      </c>
      <c r="F6" s="143"/>
      <c r="G6" s="143"/>
      <c r="H6" s="143"/>
      <c r="I6" s="143"/>
      <c r="J6" s="143"/>
      <c r="K6" s="144"/>
    </row>
    <row r="7" spans="2:11" ht="7.5" customHeight="1" thickBot="1" x14ac:dyDescent="0.35">
      <c r="B7" s="142"/>
      <c r="C7" s="142"/>
      <c r="D7" s="142"/>
      <c r="E7" s="142"/>
      <c r="F7" s="142"/>
      <c r="G7" s="142"/>
      <c r="H7" s="142"/>
      <c r="I7" s="142"/>
      <c r="J7" s="142"/>
      <c r="K7" s="142"/>
    </row>
    <row r="8" spans="2:11" ht="22.2" customHeight="1" thickBot="1" x14ac:dyDescent="0.35">
      <c r="B8" s="145" t="s">
        <v>121</v>
      </c>
      <c r="C8" s="146"/>
      <c r="D8" s="146"/>
      <c r="E8" s="146"/>
      <c r="F8" s="146"/>
      <c r="G8" s="146"/>
      <c r="H8" s="146"/>
      <c r="I8" s="146"/>
      <c r="J8" s="146"/>
      <c r="K8" s="147"/>
    </row>
    <row r="9" spans="2:11" ht="7.5" customHeight="1" thickBot="1" x14ac:dyDescent="0.35"/>
    <row r="10" spans="2:11" ht="21" customHeight="1" thickBot="1" x14ac:dyDescent="0.35">
      <c r="B10" s="135" t="s">
        <v>122</v>
      </c>
      <c r="C10" s="136"/>
      <c r="D10" s="136"/>
      <c r="E10" s="136"/>
      <c r="F10" s="136"/>
      <c r="G10" s="136"/>
      <c r="H10" s="136"/>
      <c r="I10" s="136"/>
      <c r="J10" s="136"/>
      <c r="K10" s="137"/>
    </row>
    <row r="11" spans="2:11" ht="20.25" customHeight="1" thickBot="1" x14ac:dyDescent="0.35">
      <c r="B11" s="148" t="s">
        <v>123</v>
      </c>
      <c r="C11" s="149"/>
      <c r="D11" s="149"/>
      <c r="E11" s="149"/>
      <c r="F11" s="149"/>
      <c r="G11" s="149"/>
      <c r="H11" s="149"/>
      <c r="I11" s="149"/>
      <c r="J11" s="149"/>
      <c r="K11" s="150"/>
    </row>
    <row r="12" spans="2:11" ht="20.25" customHeight="1" thickBot="1" x14ac:dyDescent="0.35">
      <c r="B12" s="151" t="s">
        <v>124</v>
      </c>
      <c r="C12" s="152"/>
      <c r="D12" s="152"/>
      <c r="E12" s="152" t="s">
        <v>125</v>
      </c>
      <c r="F12" s="152"/>
      <c r="G12" s="152"/>
      <c r="H12" s="152"/>
      <c r="I12" s="152"/>
      <c r="J12" s="152"/>
      <c r="K12" s="153" t="s">
        <v>126</v>
      </c>
    </row>
    <row r="13" spans="2:11" ht="17.25" customHeight="1" x14ac:dyDescent="0.3">
      <c r="B13" s="154" t="s">
        <v>127</v>
      </c>
      <c r="C13" s="155"/>
      <c r="D13" s="155"/>
      <c r="E13" s="156" t="s">
        <v>128</v>
      </c>
      <c r="F13" s="156"/>
      <c r="G13" s="156"/>
      <c r="H13" s="156"/>
      <c r="I13" s="156"/>
      <c r="J13" s="156"/>
      <c r="K13" s="157" t="s">
        <v>129</v>
      </c>
    </row>
    <row r="14" spans="2:11" ht="17.25" customHeight="1" thickBot="1" x14ac:dyDescent="0.35">
      <c r="B14" s="158" t="s">
        <v>130</v>
      </c>
      <c r="C14" s="159"/>
      <c r="D14" s="159"/>
      <c r="E14" s="160" t="s">
        <v>131</v>
      </c>
      <c r="F14" s="160"/>
      <c r="G14" s="160"/>
      <c r="H14" s="160"/>
      <c r="I14" s="160"/>
      <c r="J14" s="160"/>
      <c r="K14" s="161" t="s">
        <v>132</v>
      </c>
    </row>
    <row r="15" spans="2:11" ht="7.5" customHeight="1" thickBot="1" x14ac:dyDescent="0.35"/>
    <row r="16" spans="2:11" ht="19.5" customHeight="1" thickBot="1" x14ac:dyDescent="0.35">
      <c r="B16" s="135" t="s">
        <v>133</v>
      </c>
      <c r="C16" s="136"/>
      <c r="D16" s="136"/>
      <c r="E16" s="136"/>
      <c r="F16" s="136"/>
      <c r="G16" s="136"/>
      <c r="H16" s="136"/>
      <c r="I16" s="136"/>
      <c r="J16" s="136"/>
      <c r="K16" s="137"/>
    </row>
    <row r="17" spans="2:11" ht="21" customHeight="1" thickBot="1" x14ac:dyDescent="0.35">
      <c r="B17" s="148" t="s">
        <v>123</v>
      </c>
      <c r="C17" s="149"/>
      <c r="D17" s="149"/>
      <c r="E17" s="149"/>
      <c r="F17" s="149"/>
      <c r="G17" s="149"/>
      <c r="H17" s="149"/>
      <c r="I17" s="149"/>
      <c r="J17" s="149"/>
      <c r="K17" s="150"/>
    </row>
    <row r="18" spans="2:11" ht="21" customHeight="1" x14ac:dyDescent="0.3">
      <c r="B18" s="162" t="s">
        <v>124</v>
      </c>
      <c r="C18" s="163"/>
      <c r="D18" s="163"/>
      <c r="E18" s="163" t="s">
        <v>125</v>
      </c>
      <c r="F18" s="163"/>
      <c r="G18" s="163"/>
      <c r="H18" s="163"/>
      <c r="I18" s="163"/>
      <c r="J18" s="163"/>
      <c r="K18" s="164" t="s">
        <v>126</v>
      </c>
    </row>
    <row r="19" spans="2:11" ht="22.5" customHeight="1" x14ac:dyDescent="0.3">
      <c r="B19" s="165" t="s">
        <v>134</v>
      </c>
      <c r="C19" s="166"/>
      <c r="D19" s="166"/>
      <c r="E19" s="167" t="s">
        <v>135</v>
      </c>
      <c r="F19" s="167"/>
      <c r="G19" s="167"/>
      <c r="H19" s="167"/>
      <c r="I19" s="167"/>
      <c r="J19" s="167"/>
      <c r="K19" s="168" t="s">
        <v>136</v>
      </c>
    </row>
    <row r="20" spans="2:11" ht="28.5" customHeight="1" x14ac:dyDescent="0.3">
      <c r="B20" s="165" t="s">
        <v>137</v>
      </c>
      <c r="C20" s="166"/>
      <c r="D20" s="166"/>
      <c r="E20" s="169" t="s">
        <v>138</v>
      </c>
      <c r="F20" s="169"/>
      <c r="G20" s="169"/>
      <c r="H20" s="169"/>
      <c r="I20" s="169"/>
      <c r="J20" s="169"/>
      <c r="K20" s="170" t="s">
        <v>136</v>
      </c>
    </row>
    <row r="21" spans="2:11" ht="33" customHeight="1" x14ac:dyDescent="0.3">
      <c r="B21" s="165" t="s">
        <v>139</v>
      </c>
      <c r="C21" s="166"/>
      <c r="D21" s="166"/>
      <c r="E21" s="169" t="s">
        <v>140</v>
      </c>
      <c r="F21" s="171"/>
      <c r="G21" s="171"/>
      <c r="H21" s="171"/>
      <c r="I21" s="171"/>
      <c r="J21" s="171"/>
      <c r="K21" s="170" t="s">
        <v>136</v>
      </c>
    </row>
    <row r="22" spans="2:11" ht="73.5" customHeight="1" x14ac:dyDescent="0.3">
      <c r="B22" s="165" t="s">
        <v>141</v>
      </c>
      <c r="C22" s="166"/>
      <c r="D22" s="166"/>
      <c r="E22" s="169" t="s">
        <v>142</v>
      </c>
      <c r="F22" s="169"/>
      <c r="G22" s="169"/>
      <c r="H22" s="169"/>
      <c r="I22" s="169"/>
      <c r="J22" s="169"/>
      <c r="K22" s="172" t="s">
        <v>143</v>
      </c>
    </row>
    <row r="23" spans="2:11" ht="22.5" customHeight="1" x14ac:dyDescent="0.3">
      <c r="B23" s="173" t="s">
        <v>144</v>
      </c>
      <c r="C23" s="174"/>
      <c r="D23" s="174"/>
      <c r="E23" s="175" t="s">
        <v>145</v>
      </c>
      <c r="F23" s="176"/>
      <c r="G23" s="176"/>
      <c r="H23" s="176"/>
      <c r="I23" s="176"/>
      <c r="J23" s="176"/>
      <c r="K23" s="168" t="s">
        <v>146</v>
      </c>
    </row>
    <row r="24" spans="2:11" ht="23.25" customHeight="1" x14ac:dyDescent="0.3">
      <c r="B24" s="177" t="s">
        <v>35</v>
      </c>
      <c r="C24" s="178"/>
      <c r="D24" s="178"/>
      <c r="E24" s="175" t="s">
        <v>147</v>
      </c>
      <c r="F24" s="175"/>
      <c r="G24" s="175"/>
      <c r="H24" s="175"/>
      <c r="I24" s="175"/>
      <c r="J24" s="175"/>
      <c r="K24" s="168" t="s">
        <v>148</v>
      </c>
    </row>
    <row r="25" spans="2:11" ht="30" customHeight="1" x14ac:dyDescent="0.3">
      <c r="B25" s="177" t="s">
        <v>36</v>
      </c>
      <c r="C25" s="178"/>
      <c r="D25" s="178"/>
      <c r="E25" s="169" t="s">
        <v>149</v>
      </c>
      <c r="F25" s="169"/>
      <c r="G25" s="169"/>
      <c r="H25" s="169"/>
      <c r="I25" s="169"/>
      <c r="J25" s="169"/>
      <c r="K25" s="172" t="s">
        <v>150</v>
      </c>
    </row>
    <row r="26" spans="2:11" ht="42" customHeight="1" x14ac:dyDescent="0.3">
      <c r="B26" s="177" t="s">
        <v>37</v>
      </c>
      <c r="C26" s="178"/>
      <c r="D26" s="178"/>
      <c r="E26" s="175" t="s">
        <v>151</v>
      </c>
      <c r="F26" s="176"/>
      <c r="G26" s="176"/>
      <c r="H26" s="176"/>
      <c r="I26" s="176"/>
      <c r="J26" s="176"/>
      <c r="K26" s="168" t="s">
        <v>152</v>
      </c>
    </row>
    <row r="27" spans="2:11" ht="27" customHeight="1" x14ac:dyDescent="0.3">
      <c r="B27" s="177" t="s">
        <v>38</v>
      </c>
      <c r="C27" s="178"/>
      <c r="D27" s="178"/>
      <c r="E27" s="175" t="s">
        <v>153</v>
      </c>
      <c r="F27" s="176"/>
      <c r="G27" s="176"/>
      <c r="H27" s="176"/>
      <c r="I27" s="176"/>
      <c r="J27" s="176"/>
      <c r="K27" s="168"/>
    </row>
    <row r="28" spans="2:11" ht="33" customHeight="1" x14ac:dyDescent="0.3">
      <c r="B28" s="177" t="s">
        <v>39</v>
      </c>
      <c r="C28" s="178"/>
      <c r="D28" s="178"/>
      <c r="E28" s="169" t="s">
        <v>154</v>
      </c>
      <c r="F28" s="171"/>
      <c r="G28" s="171"/>
      <c r="H28" s="171"/>
      <c r="I28" s="171"/>
      <c r="J28" s="171"/>
      <c r="K28" s="168" t="s">
        <v>129</v>
      </c>
    </row>
    <row r="29" spans="2:11" ht="23.25" customHeight="1" x14ac:dyDescent="0.3">
      <c r="B29" s="177" t="s">
        <v>40</v>
      </c>
      <c r="C29" s="178"/>
      <c r="D29" s="178"/>
      <c r="E29" s="175" t="s">
        <v>155</v>
      </c>
      <c r="F29" s="175"/>
      <c r="G29" s="175"/>
      <c r="H29" s="175"/>
      <c r="I29" s="175"/>
      <c r="J29" s="175"/>
      <c r="K29" s="179" t="s">
        <v>156</v>
      </c>
    </row>
    <row r="30" spans="2:11" ht="21.75" customHeight="1" x14ac:dyDescent="0.3">
      <c r="B30" s="177" t="s">
        <v>41</v>
      </c>
      <c r="C30" s="178"/>
      <c r="D30" s="178"/>
      <c r="E30" s="175" t="s">
        <v>157</v>
      </c>
      <c r="F30" s="175"/>
      <c r="G30" s="175"/>
      <c r="H30" s="175"/>
      <c r="I30" s="175"/>
      <c r="J30" s="175"/>
      <c r="K30" s="179" t="s">
        <v>158</v>
      </c>
    </row>
    <row r="31" spans="2:11" ht="22.5" customHeight="1" x14ac:dyDescent="0.3">
      <c r="B31" s="177" t="s">
        <v>42</v>
      </c>
      <c r="C31" s="178"/>
      <c r="D31" s="178"/>
      <c r="E31" s="175" t="s">
        <v>159</v>
      </c>
      <c r="F31" s="175"/>
      <c r="G31" s="175"/>
      <c r="H31" s="175"/>
      <c r="I31" s="175"/>
      <c r="J31" s="175"/>
      <c r="K31" s="179" t="s">
        <v>158</v>
      </c>
    </row>
    <row r="32" spans="2:11" ht="41.25" customHeight="1" x14ac:dyDescent="0.3">
      <c r="B32" s="177" t="s">
        <v>43</v>
      </c>
      <c r="C32" s="178"/>
      <c r="D32" s="178"/>
      <c r="E32" s="175" t="s">
        <v>160</v>
      </c>
      <c r="F32" s="175"/>
      <c r="G32" s="175"/>
      <c r="H32" s="175"/>
      <c r="I32" s="175"/>
      <c r="J32" s="175"/>
      <c r="K32" s="170" t="s">
        <v>136</v>
      </c>
    </row>
    <row r="33" spans="2:11" ht="24" customHeight="1" x14ac:dyDescent="0.3">
      <c r="B33" s="177" t="s">
        <v>44</v>
      </c>
      <c r="C33" s="178"/>
      <c r="D33" s="178"/>
      <c r="E33" s="175" t="s">
        <v>161</v>
      </c>
      <c r="F33" s="175"/>
      <c r="G33" s="175"/>
      <c r="H33" s="175"/>
      <c r="I33" s="175"/>
      <c r="J33" s="175"/>
      <c r="K33" s="170" t="s">
        <v>136</v>
      </c>
    </row>
    <row r="34" spans="2:11" ht="44.25" customHeight="1" x14ac:dyDescent="0.3">
      <c r="B34" s="177" t="s">
        <v>45</v>
      </c>
      <c r="C34" s="178"/>
      <c r="D34" s="178"/>
      <c r="E34" s="167" t="s">
        <v>162</v>
      </c>
      <c r="F34" s="167"/>
      <c r="G34" s="167"/>
      <c r="H34" s="167"/>
      <c r="I34" s="167"/>
      <c r="J34" s="167"/>
      <c r="K34" s="170" t="s">
        <v>136</v>
      </c>
    </row>
    <row r="35" spans="2:11" ht="21.75" customHeight="1" x14ac:dyDescent="0.3">
      <c r="B35" s="180" t="s">
        <v>18</v>
      </c>
      <c r="C35" s="181"/>
      <c r="D35" s="181"/>
      <c r="E35" s="176" t="s">
        <v>163</v>
      </c>
      <c r="F35" s="176"/>
      <c r="G35" s="176"/>
      <c r="H35" s="176"/>
      <c r="I35" s="176"/>
      <c r="J35" s="176"/>
      <c r="K35" s="168" t="s">
        <v>146</v>
      </c>
    </row>
    <row r="36" spans="2:11" ht="21.75" customHeight="1" x14ac:dyDescent="0.3">
      <c r="B36" s="182" t="s">
        <v>164</v>
      </c>
      <c r="C36" s="183"/>
      <c r="D36" s="184"/>
      <c r="E36" s="185" t="s">
        <v>165</v>
      </c>
      <c r="F36" s="186"/>
      <c r="G36" s="186"/>
      <c r="H36" s="186"/>
      <c r="I36" s="186"/>
      <c r="J36" s="187"/>
      <c r="K36" s="188" t="s">
        <v>166</v>
      </c>
    </row>
    <row r="37" spans="2:11" ht="21.75" customHeight="1" x14ac:dyDescent="0.3">
      <c r="B37" s="180" t="s">
        <v>19</v>
      </c>
      <c r="C37" s="181"/>
      <c r="D37" s="181"/>
      <c r="E37" s="176" t="s">
        <v>167</v>
      </c>
      <c r="F37" s="176"/>
      <c r="G37" s="176"/>
      <c r="H37" s="176"/>
      <c r="I37" s="176"/>
      <c r="J37" s="176"/>
      <c r="K37" s="170" t="s">
        <v>136</v>
      </c>
    </row>
    <row r="38" spans="2:11" ht="21.75" customHeight="1" x14ac:dyDescent="0.3">
      <c r="B38" s="180" t="s">
        <v>168</v>
      </c>
      <c r="C38" s="181"/>
      <c r="D38" s="181"/>
      <c r="E38" s="175" t="s">
        <v>169</v>
      </c>
      <c r="F38" s="176"/>
      <c r="G38" s="176"/>
      <c r="H38" s="176"/>
      <c r="I38" s="176"/>
      <c r="J38" s="176"/>
      <c r="K38" s="170" t="s">
        <v>136</v>
      </c>
    </row>
    <row r="39" spans="2:11" ht="23.25" customHeight="1" x14ac:dyDescent="0.3">
      <c r="B39" s="165" t="s">
        <v>21</v>
      </c>
      <c r="C39" s="166"/>
      <c r="D39" s="166"/>
      <c r="E39" s="189" t="s">
        <v>170</v>
      </c>
      <c r="F39" s="189"/>
      <c r="G39" s="189"/>
      <c r="H39" s="189"/>
      <c r="I39" s="189"/>
      <c r="J39" s="189"/>
      <c r="K39" s="168" t="s">
        <v>171</v>
      </c>
    </row>
    <row r="40" spans="2:11" ht="23.25" customHeight="1" x14ac:dyDescent="0.3">
      <c r="B40" s="190" t="s">
        <v>172</v>
      </c>
      <c r="C40" s="191"/>
      <c r="D40" s="191"/>
      <c r="E40" s="189" t="s">
        <v>173</v>
      </c>
      <c r="F40" s="189"/>
      <c r="G40" s="189"/>
      <c r="H40" s="189"/>
      <c r="I40" s="189"/>
      <c r="J40" s="189"/>
      <c r="K40" s="168" t="s">
        <v>171</v>
      </c>
    </row>
    <row r="41" spans="2:11" ht="22.5" customHeight="1" x14ac:dyDescent="0.3">
      <c r="B41" s="190" t="s">
        <v>174</v>
      </c>
      <c r="C41" s="191"/>
      <c r="D41" s="191"/>
      <c r="E41" s="189" t="s">
        <v>175</v>
      </c>
      <c r="F41" s="189"/>
      <c r="G41" s="189"/>
      <c r="H41" s="189"/>
      <c r="I41" s="189"/>
      <c r="J41" s="189"/>
      <c r="K41" s="168" t="s">
        <v>171</v>
      </c>
    </row>
    <row r="42" spans="2:11" ht="22.5" customHeight="1" x14ac:dyDescent="0.3">
      <c r="B42" s="190" t="s">
        <v>176</v>
      </c>
      <c r="C42" s="191"/>
      <c r="D42" s="191"/>
      <c r="E42" s="189" t="s">
        <v>177</v>
      </c>
      <c r="F42" s="189"/>
      <c r="G42" s="189"/>
      <c r="H42" s="189"/>
      <c r="I42" s="189"/>
      <c r="J42" s="189"/>
      <c r="K42" s="168" t="s">
        <v>171</v>
      </c>
    </row>
    <row r="43" spans="2:11" ht="25.5" customHeight="1" x14ac:dyDescent="0.3">
      <c r="B43" s="190" t="s">
        <v>178</v>
      </c>
      <c r="C43" s="191"/>
      <c r="D43" s="191"/>
      <c r="E43" s="189" t="s">
        <v>179</v>
      </c>
      <c r="F43" s="189"/>
      <c r="G43" s="189"/>
      <c r="H43" s="189"/>
      <c r="I43" s="189"/>
      <c r="J43" s="189"/>
      <c r="K43" s="168" t="s">
        <v>171</v>
      </c>
    </row>
    <row r="44" spans="2:11" ht="22.5" customHeight="1" thickBot="1" x14ac:dyDescent="0.35">
      <c r="B44" s="190" t="s">
        <v>26</v>
      </c>
      <c r="C44" s="191"/>
      <c r="D44" s="191"/>
      <c r="E44" s="189" t="s">
        <v>180</v>
      </c>
      <c r="F44" s="189"/>
      <c r="G44" s="189"/>
      <c r="H44" s="189"/>
      <c r="I44" s="189"/>
      <c r="J44" s="189"/>
      <c r="K44" s="168" t="s">
        <v>171</v>
      </c>
    </row>
    <row r="45" spans="2:11" ht="33" customHeight="1" thickBot="1" x14ac:dyDescent="0.35">
      <c r="B45" s="192" t="s">
        <v>181</v>
      </c>
      <c r="C45" s="193"/>
      <c r="D45" s="193"/>
      <c r="E45" s="193"/>
      <c r="F45" s="193"/>
      <c r="G45" s="193"/>
      <c r="H45" s="193"/>
      <c r="I45" s="193"/>
      <c r="J45" s="193"/>
      <c r="K45" s="194"/>
    </row>
    <row r="46" spans="2:11" ht="33" customHeight="1" thickBot="1" x14ac:dyDescent="0.35">
      <c r="B46" s="148" t="s">
        <v>123</v>
      </c>
      <c r="C46" s="149"/>
      <c r="D46" s="149"/>
      <c r="E46" s="149"/>
      <c r="F46" s="149"/>
      <c r="G46" s="149"/>
      <c r="H46" s="149"/>
      <c r="I46" s="149"/>
      <c r="J46" s="149"/>
      <c r="K46" s="150"/>
    </row>
    <row r="47" spans="2:11" ht="25.95" customHeight="1" x14ac:dyDescent="0.3">
      <c r="B47" s="162" t="s">
        <v>124</v>
      </c>
      <c r="C47" s="163"/>
      <c r="D47" s="163"/>
      <c r="E47" s="163" t="s">
        <v>125</v>
      </c>
      <c r="F47" s="163"/>
      <c r="G47" s="163"/>
      <c r="H47" s="163"/>
      <c r="I47" s="163"/>
      <c r="J47" s="163"/>
      <c r="K47" s="164" t="s">
        <v>126</v>
      </c>
    </row>
    <row r="48" spans="2:11" ht="31.5" customHeight="1" x14ac:dyDescent="0.3">
      <c r="B48" s="173" t="s">
        <v>27</v>
      </c>
      <c r="C48" s="174"/>
      <c r="D48" s="174"/>
      <c r="E48" s="176" t="s">
        <v>182</v>
      </c>
      <c r="F48" s="176"/>
      <c r="G48" s="176"/>
      <c r="H48" s="176"/>
      <c r="I48" s="176"/>
      <c r="J48" s="176"/>
      <c r="K48" s="179" t="s">
        <v>183</v>
      </c>
    </row>
    <row r="49" spans="2:11" ht="30.75" customHeight="1" x14ac:dyDescent="0.3">
      <c r="B49" s="173" t="s">
        <v>28</v>
      </c>
      <c r="C49" s="174"/>
      <c r="D49" s="174"/>
      <c r="E49" s="176" t="s">
        <v>184</v>
      </c>
      <c r="F49" s="176"/>
      <c r="G49" s="176"/>
      <c r="H49" s="176"/>
      <c r="I49" s="176"/>
      <c r="J49" s="176"/>
      <c r="K49" s="179" t="s">
        <v>183</v>
      </c>
    </row>
    <row r="50" spans="2:11" ht="31.5" customHeight="1" x14ac:dyDescent="0.3">
      <c r="B50" s="173" t="s">
        <v>29</v>
      </c>
      <c r="C50" s="174"/>
      <c r="D50" s="174"/>
      <c r="E50" s="176" t="s">
        <v>185</v>
      </c>
      <c r="F50" s="176"/>
      <c r="G50" s="176"/>
      <c r="H50" s="176"/>
      <c r="I50" s="176"/>
      <c r="J50" s="176"/>
      <c r="K50" s="179" t="s">
        <v>183</v>
      </c>
    </row>
    <row r="51" spans="2:11" ht="22.5" customHeight="1" x14ac:dyDescent="0.3">
      <c r="B51" s="195" t="s">
        <v>30</v>
      </c>
      <c r="C51" s="196"/>
      <c r="D51" s="196"/>
      <c r="E51" s="189" t="s">
        <v>186</v>
      </c>
      <c r="F51" s="189"/>
      <c r="G51" s="189"/>
      <c r="H51" s="189"/>
      <c r="I51" s="189"/>
      <c r="J51" s="189"/>
      <c r="K51" s="168" t="s">
        <v>129</v>
      </c>
    </row>
    <row r="52" spans="2:11" ht="25.5" customHeight="1" x14ac:dyDescent="0.3">
      <c r="B52" s="197" t="s">
        <v>31</v>
      </c>
      <c r="C52" s="198"/>
      <c r="D52" s="198"/>
      <c r="E52" s="189" t="s">
        <v>187</v>
      </c>
      <c r="F52" s="189"/>
      <c r="G52" s="189"/>
      <c r="H52" s="189"/>
      <c r="I52" s="189"/>
      <c r="J52" s="189"/>
      <c r="K52" s="168" t="s">
        <v>188</v>
      </c>
    </row>
    <row r="53" spans="2:11" ht="25.5" customHeight="1" x14ac:dyDescent="0.3">
      <c r="B53" s="197" t="s">
        <v>189</v>
      </c>
      <c r="C53" s="198"/>
      <c r="D53" s="198"/>
      <c r="E53" s="189" t="s">
        <v>190</v>
      </c>
      <c r="F53" s="189"/>
      <c r="G53" s="189"/>
      <c r="H53" s="189"/>
      <c r="I53" s="189"/>
      <c r="J53" s="189"/>
      <c r="K53" s="168" t="s">
        <v>191</v>
      </c>
    </row>
    <row r="54" spans="2:11" ht="25.5" customHeight="1" x14ac:dyDescent="0.3">
      <c r="B54" s="197" t="s">
        <v>192</v>
      </c>
      <c r="C54" s="198"/>
      <c r="D54" s="198"/>
      <c r="E54" s="189" t="s">
        <v>193</v>
      </c>
      <c r="F54" s="189"/>
      <c r="G54" s="189"/>
      <c r="H54" s="189"/>
      <c r="I54" s="189"/>
      <c r="J54" s="189"/>
      <c r="K54" s="168" t="s">
        <v>191</v>
      </c>
    </row>
    <row r="55" spans="2:11" ht="25.5" customHeight="1" x14ac:dyDescent="0.3">
      <c r="B55" s="197" t="s">
        <v>34</v>
      </c>
      <c r="C55" s="198"/>
      <c r="D55" s="198"/>
      <c r="E55" s="189" t="s">
        <v>194</v>
      </c>
      <c r="F55" s="189"/>
      <c r="G55" s="189"/>
      <c r="H55" s="189"/>
      <c r="I55" s="189"/>
      <c r="J55" s="189"/>
      <c r="K55" s="168" t="s">
        <v>195</v>
      </c>
    </row>
    <row r="56" spans="2:11" ht="12" customHeight="1" thickBot="1" x14ac:dyDescent="0.35">
      <c r="B56" s="199"/>
      <c r="C56" s="160"/>
      <c r="D56" s="160"/>
      <c r="E56" s="200"/>
      <c r="F56" s="200"/>
      <c r="G56" s="200"/>
      <c r="H56" s="200"/>
      <c r="I56" s="200"/>
      <c r="J56" s="200"/>
      <c r="K56" s="201"/>
    </row>
    <row r="185" spans="2:2" ht="14.4" x14ac:dyDescent="0.3">
      <c r="B185" s="62"/>
    </row>
    <row r="186" spans="2:2" ht="14.4" x14ac:dyDescent="0.3">
      <c r="B186" s="62"/>
    </row>
    <row r="187" spans="2:2" ht="13.8" x14ac:dyDescent="0.3">
      <c r="B187" s="202" t="s">
        <v>196</v>
      </c>
    </row>
    <row r="188" spans="2:2" ht="13.8" x14ac:dyDescent="0.3">
      <c r="B188" s="202" t="s">
        <v>66</v>
      </c>
    </row>
    <row r="189" spans="2:2" ht="13.8" x14ac:dyDescent="0.3">
      <c r="B189" s="202" t="s">
        <v>81</v>
      </c>
    </row>
    <row r="190" spans="2:2" ht="13.8" x14ac:dyDescent="0.3">
      <c r="B190" s="202" t="s">
        <v>197</v>
      </c>
    </row>
    <row r="191" spans="2:2" ht="13.8" x14ac:dyDescent="0.3">
      <c r="B191" s="202"/>
    </row>
    <row r="192" spans="2:2" ht="13.8" x14ac:dyDescent="0.3">
      <c r="B192" s="202" t="s">
        <v>198</v>
      </c>
    </row>
    <row r="193" spans="2:2" ht="13.8" x14ac:dyDescent="0.3">
      <c r="B193" s="202" t="s">
        <v>99</v>
      </c>
    </row>
    <row r="194" spans="2:2" ht="13.8" x14ac:dyDescent="0.3">
      <c r="B194" s="202" t="s">
        <v>199</v>
      </c>
    </row>
    <row r="195" spans="2:2" ht="13.8" x14ac:dyDescent="0.3">
      <c r="B195" s="202" t="s">
        <v>200</v>
      </c>
    </row>
    <row r="196" spans="2:2" ht="13.8" x14ac:dyDescent="0.3">
      <c r="B196" s="202" t="s">
        <v>201</v>
      </c>
    </row>
    <row r="197" spans="2:2" ht="13.8" x14ac:dyDescent="0.3">
      <c r="B197" s="202" t="s">
        <v>67</v>
      </c>
    </row>
    <row r="198" spans="2:2" ht="13.8" x14ac:dyDescent="0.3">
      <c r="B198" s="202" t="s">
        <v>74</v>
      </c>
    </row>
    <row r="199" spans="2:2" ht="13.8" x14ac:dyDescent="0.3">
      <c r="B199" s="203"/>
    </row>
    <row r="200" spans="2:2" ht="13.8" x14ac:dyDescent="0.3">
      <c r="B200" s="203"/>
    </row>
  </sheetData>
  <sheetProtection algorithmName="SHA-512" hashValue="DglS7s32vGvjiyYvOBdZtPtGan4w8LJIRsHU7r+K3ryZQ+m+adwcm377sXk84Ci63PY2uonzkQM063eYS15ceA==" saltValue="4/3ZltFI+6xU0j5eXsO5sw==" spinCount="100000" sheet="1" objects="1" scenarios="1"/>
  <mergeCells count="92">
    <mergeCell ref="B56:D56"/>
    <mergeCell ref="E56:J56"/>
    <mergeCell ref="B53:D53"/>
    <mergeCell ref="E53:J53"/>
    <mergeCell ref="B54:D54"/>
    <mergeCell ref="E54:J54"/>
    <mergeCell ref="B55:D55"/>
    <mergeCell ref="E55:J55"/>
    <mergeCell ref="B50:D50"/>
    <mergeCell ref="E50:J50"/>
    <mergeCell ref="B51:D51"/>
    <mergeCell ref="E51:J51"/>
    <mergeCell ref="B52:D52"/>
    <mergeCell ref="E52:J52"/>
    <mergeCell ref="B47:D47"/>
    <mergeCell ref="E47:J47"/>
    <mergeCell ref="B48:D48"/>
    <mergeCell ref="E48:J48"/>
    <mergeCell ref="B49:D49"/>
    <mergeCell ref="E49:J49"/>
    <mergeCell ref="B43:D43"/>
    <mergeCell ref="E43:J43"/>
    <mergeCell ref="B44:D44"/>
    <mergeCell ref="E44:J44"/>
    <mergeCell ref="B45:K45"/>
    <mergeCell ref="B46:K46"/>
    <mergeCell ref="B40:D40"/>
    <mergeCell ref="E40:J40"/>
    <mergeCell ref="B41:D41"/>
    <mergeCell ref="E41:J41"/>
    <mergeCell ref="B42:D42"/>
    <mergeCell ref="E42:J42"/>
    <mergeCell ref="B37:D37"/>
    <mergeCell ref="E37:J37"/>
    <mergeCell ref="B38:D38"/>
    <mergeCell ref="E38:J38"/>
    <mergeCell ref="B39:D39"/>
    <mergeCell ref="E39:J39"/>
    <mergeCell ref="B34:D34"/>
    <mergeCell ref="E34:J34"/>
    <mergeCell ref="B35:D35"/>
    <mergeCell ref="E35:J35"/>
    <mergeCell ref="B36:D36"/>
    <mergeCell ref="E36:J36"/>
    <mergeCell ref="B31:D31"/>
    <mergeCell ref="E31:J31"/>
    <mergeCell ref="B32:D32"/>
    <mergeCell ref="E32:J32"/>
    <mergeCell ref="B33:D33"/>
    <mergeCell ref="E33:J33"/>
    <mergeCell ref="B28:D28"/>
    <mergeCell ref="E28:J28"/>
    <mergeCell ref="B29:D29"/>
    <mergeCell ref="E29:J29"/>
    <mergeCell ref="B30:D30"/>
    <mergeCell ref="E30:J30"/>
    <mergeCell ref="B25:D25"/>
    <mergeCell ref="E25:J25"/>
    <mergeCell ref="B26:D26"/>
    <mergeCell ref="E26:J26"/>
    <mergeCell ref="B27:D27"/>
    <mergeCell ref="E27:J27"/>
    <mergeCell ref="B22:D22"/>
    <mergeCell ref="E22:J22"/>
    <mergeCell ref="B23:D23"/>
    <mergeCell ref="E23:J23"/>
    <mergeCell ref="B24:D24"/>
    <mergeCell ref="E24:J24"/>
    <mergeCell ref="B19:D19"/>
    <mergeCell ref="E19:J19"/>
    <mergeCell ref="B20:D20"/>
    <mergeCell ref="E20:J20"/>
    <mergeCell ref="B21:D21"/>
    <mergeCell ref="E21:J21"/>
    <mergeCell ref="B14:D14"/>
    <mergeCell ref="E14:J14"/>
    <mergeCell ref="B16:K16"/>
    <mergeCell ref="B17:K17"/>
    <mergeCell ref="B18:D18"/>
    <mergeCell ref="E18:J18"/>
    <mergeCell ref="B10:K10"/>
    <mergeCell ref="B11:K11"/>
    <mergeCell ref="B12:D12"/>
    <mergeCell ref="E12:J12"/>
    <mergeCell ref="B13:D13"/>
    <mergeCell ref="E13:J13"/>
    <mergeCell ref="B2:K2"/>
    <mergeCell ref="B4:D4"/>
    <mergeCell ref="E4:K4"/>
    <mergeCell ref="B6:D6"/>
    <mergeCell ref="E6:K6"/>
    <mergeCell ref="B8:K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 DIPRO 2026 </vt:lpstr>
      <vt:lpstr>INSTRUCTIVO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Velandia Torres</dc:creator>
  <cp:lastModifiedBy>Kelly Johanna Pinto Alfonzo</cp:lastModifiedBy>
  <dcterms:created xsi:type="dcterms:W3CDTF">2025-11-05T21:19:04Z</dcterms:created>
  <dcterms:modified xsi:type="dcterms:W3CDTF">2026-01-30T20:30:12Z</dcterms:modified>
</cp:coreProperties>
</file>